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22"/>
  </bookViews>
  <sheets>
    <sheet name="01.12.2021" sheetId="1" r:id="rId1"/>
    <sheet name="02.12.2021" sheetId="2" r:id="rId2"/>
    <sheet name="03.12.2021" sheetId="3" r:id="rId3"/>
    <sheet name="06.12.2021" sheetId="4" r:id="rId4"/>
    <sheet name="07.12.2021" sheetId="5" r:id="rId5"/>
    <sheet name="08.12.2021" sheetId="6" r:id="rId6"/>
    <sheet name="09.12.2021" sheetId="7" r:id="rId7"/>
    <sheet name="10.12.2021" sheetId="8" r:id="rId8"/>
    <sheet name="13.12.2021" sheetId="9" r:id="rId9"/>
    <sheet name="14.12.2021" sheetId="10" r:id="rId10"/>
    <sheet name="15.12.2021" sheetId="11" r:id="rId11"/>
    <sheet name="16.12.2021" sheetId="12" r:id="rId12"/>
    <sheet name="17.12.2021" sheetId="13" r:id="rId13"/>
    <sheet name="20.12.2021" sheetId="14" r:id="rId14"/>
    <sheet name="21.12.2021" sheetId="15" r:id="rId15"/>
    <sheet name="22.12.2021" sheetId="16" r:id="rId16"/>
    <sheet name="23.12.2021" sheetId="17" r:id="rId17"/>
    <sheet name="24.12.2021" sheetId="18" r:id="rId18"/>
    <sheet name="27.12.2021" sheetId="19" r:id="rId19"/>
    <sheet name="28.12.2021" sheetId="20" r:id="rId20"/>
    <sheet name="29.12.2021" sheetId="21" r:id="rId21"/>
    <sheet name="30.12.2021" sheetId="22" r:id="rId22"/>
    <sheet name="31.12.2021" sheetId="23" r:id="rId23"/>
  </sheets>
  <definedNames/>
  <calcPr fullCalcOnLoad="1"/>
</workbook>
</file>

<file path=xl/sharedStrings.xml><?xml version="1.0" encoding="utf-8"?>
<sst xmlns="http://schemas.openxmlformats.org/spreadsheetml/2006/main" count="977" uniqueCount="243">
  <si>
    <t>MINISTERUL SANATATII</t>
  </si>
  <si>
    <t>SPITALUL DE PSIHIATRIE SI PENTRU MASURI DE SIGURANTA SAPOCA</t>
  </si>
  <si>
    <t>Denumire indicator</t>
  </si>
  <si>
    <t>Suma platita</t>
  </si>
  <si>
    <t>Beneficiar</t>
  </si>
  <si>
    <t>Explicatii</t>
  </si>
  <si>
    <t>Total cheltuieli de personal</t>
  </si>
  <si>
    <t>Total bunuri si servicii</t>
  </si>
  <si>
    <t>Total cheltuieli din bugetul de stat  - accize</t>
  </si>
  <si>
    <t>Total cheltuieli de capital</t>
  </si>
  <si>
    <t>TOTAL GENERAL</t>
  </si>
  <si>
    <t>Manager,</t>
  </si>
  <si>
    <t>Director finanaciar,</t>
  </si>
  <si>
    <t>Ec. Piriu Gabriela</t>
  </si>
  <si>
    <t xml:space="preserve">                                                Ec. Vlad Laurentiu</t>
  </si>
  <si>
    <t>Sef serviciu financiar,</t>
  </si>
  <si>
    <t>Ec. Neascu Marioara</t>
  </si>
  <si>
    <t>UP ROMANIA</t>
  </si>
  <si>
    <t>VOUCHERE DE VACANTA</t>
  </si>
  <si>
    <t>FORTUNA PREST SERV PROTECT</t>
  </si>
  <si>
    <t>OBIECTE DE INVENTAR</t>
  </si>
  <si>
    <t>CEC</t>
  </si>
  <si>
    <t>CHELTUIELI MATERIALE</t>
  </si>
  <si>
    <t>ASOCIATIA DE ACREDITARE RENAR</t>
  </si>
  <si>
    <t>PRESTARI SERVICII</t>
  </si>
  <si>
    <t>IQ SUPORT SI SERVICII</t>
  </si>
  <si>
    <t>SPEED CONSTRUCT</t>
  </si>
  <si>
    <t>REPARATII CURENTE</t>
  </si>
  <si>
    <t>TINMAR ENERGY</t>
  </si>
  <si>
    <t>ILUMINAT , INCALZIT</t>
  </si>
  <si>
    <t>CARDURI</t>
  </si>
  <si>
    <t>CHELTUIELI DE PERSONAL</t>
  </si>
  <si>
    <t>TEHNO</t>
  </si>
  <si>
    <t>MASINI,ECHIPAMENT</t>
  </si>
  <si>
    <t>BUGET ASIG SOCIALE</t>
  </si>
  <si>
    <t>CONTRIBUTII SALARIATI</t>
  </si>
  <si>
    <t>APELE ROMANE</t>
  </si>
  <si>
    <t>AIR LIQUIDE VITALAIRE</t>
  </si>
  <si>
    <t>ALTE BUNURI SI SERVICII</t>
  </si>
  <si>
    <t>AMP GRUP</t>
  </si>
  <si>
    <t>CTCE PIATRA NEAMT</t>
  </si>
  <si>
    <t>CONFIDENT SECURITY</t>
  </si>
  <si>
    <t>CROWN COOL</t>
  </si>
  <si>
    <t>D C REAL SOLUTIONS</t>
  </si>
  <si>
    <t>DANTE INTERNATIONAL</t>
  </si>
  <si>
    <t>DSP PRAHOVA</t>
  </si>
  <si>
    <t>ELEMAR</t>
  </si>
  <si>
    <t>DYOMEDICA SERV</t>
  </si>
  <si>
    <t>EPRUBETA FARM</t>
  </si>
  <si>
    <t>EUROSTING</t>
  </si>
  <si>
    <t>FIZICIAN LUPARU MARCELA</t>
  </si>
  <si>
    <t xml:space="preserve">FRIGOTEHNICA </t>
  </si>
  <si>
    <t>IFTRONIX</t>
  </si>
  <si>
    <t>INFO WORD</t>
  </si>
  <si>
    <t>INFOSOFT</t>
  </si>
  <si>
    <t>J J GROUP</t>
  </si>
  <si>
    <t>KOREKT PRINT PAPER</t>
  </si>
  <si>
    <t>LINDE GAZ</t>
  </si>
  <si>
    <t>MELOPEEA</t>
  </si>
  <si>
    <t>MERTECOM</t>
  </si>
  <si>
    <t>OBSIDIAN</t>
  </si>
  <si>
    <t>PFA DR MIHALACHE DAIANA</t>
  </si>
  <si>
    <t>REBECA SANPLANT</t>
  </si>
  <si>
    <t>SOFTEH PLUS</t>
  </si>
  <si>
    <t>TEHNOMED SERVICE</t>
  </si>
  <si>
    <t>TOTAL CERBER</t>
  </si>
  <si>
    <t>TOTALO HDO PROFESIONALE</t>
  </si>
  <si>
    <t>DANY CRIS 93</t>
  </si>
  <si>
    <t>ALTEX ROMANIA</t>
  </si>
  <si>
    <t>ARITERM PROFIL LINE SYSTEM</t>
  </si>
  <si>
    <t>IRIS PHARM</t>
  </si>
  <si>
    <t>NETTEX TEXTILE</t>
  </si>
  <si>
    <t>OFFICE MORE</t>
  </si>
  <si>
    <t xml:space="preserve">OVAVINCI </t>
  </si>
  <si>
    <t>SEIROM</t>
  </si>
  <si>
    <t>SIRIUS DISTRIBUTION</t>
  </si>
  <si>
    <t>CONSILIUL UNGURIU SERV SALUBRITATE</t>
  </si>
  <si>
    <t>APA,CANAL, SALUBRITATE</t>
  </si>
  <si>
    <t>DERATY MAX</t>
  </si>
  <si>
    <t>RER SUD</t>
  </si>
  <si>
    <t>SALUBRITATE ECOLOGICA</t>
  </si>
  <si>
    <t>OMV PETROM MARKETING</t>
  </si>
  <si>
    <t>B BRAUN MEDICAL</t>
  </si>
  <si>
    <t>DEZINFECTANTI</t>
  </si>
  <si>
    <t xml:space="preserve">BIO HYGIENE </t>
  </si>
  <si>
    <t>ECOLAB</t>
  </si>
  <si>
    <t>MEDISAN COM</t>
  </si>
  <si>
    <t>PROHEALTH MED</t>
  </si>
  <si>
    <t>COM SERVICE</t>
  </si>
  <si>
    <t>FURNITURI DE BIROU</t>
  </si>
  <si>
    <t>CRIS CONSTANT</t>
  </si>
  <si>
    <t>BOBIX STAR</t>
  </si>
  <si>
    <t>ALIMENTE</t>
  </si>
  <si>
    <t>CAPISCO SERVCOM</t>
  </si>
  <si>
    <t>COREX</t>
  </si>
  <si>
    <t>DIACARN FOOD</t>
  </si>
  <si>
    <t>LEGUME FRUCTE</t>
  </si>
  <si>
    <t>MERIDIAN AGROIND</t>
  </si>
  <si>
    <t>NISARA IMPEX</t>
  </si>
  <si>
    <t>OLYMEL FLAMINGO FOOD</t>
  </si>
  <si>
    <t>OVIPAN</t>
  </si>
  <si>
    <t>ALMATAR TRANS</t>
  </si>
  <si>
    <t>ILUMINAT, INCALZIT</t>
  </si>
  <si>
    <t>OMV PETROM</t>
  </si>
  <si>
    <t>LENJERII SI ACCESORII PAT</t>
  </si>
  <si>
    <t>IBERIA COM</t>
  </si>
  <si>
    <t>MATERIALE DE CURATENIE</t>
  </si>
  <si>
    <t>TARGET POINT</t>
  </si>
  <si>
    <t>TIMAR TRADING IMPEX</t>
  </si>
  <si>
    <t>ALPHA BRIO MEDICAL</t>
  </si>
  <si>
    <t>MATERIALE SANITARE</t>
  </si>
  <si>
    <t>BIZMED</t>
  </si>
  <si>
    <t>CRIO 2</t>
  </si>
  <si>
    <t>DELTAROM</t>
  </si>
  <si>
    <t>NATURAL ES MEDICAL</t>
  </si>
  <si>
    <t>AUTOTRANZIT</t>
  </si>
  <si>
    <t>MATERIALE SI SERVICII CU CARACTER FUNCTIONAL</t>
  </si>
  <si>
    <t>DELEROM ACTIV</t>
  </si>
  <si>
    <t>DSP BUZAU</t>
  </si>
  <si>
    <t>FOR OFFICE</t>
  </si>
  <si>
    <t>SPITALUL JUDETEAN BUZAU</t>
  </si>
  <si>
    <t>TERRASAN H G SERVICE</t>
  </si>
  <si>
    <t>ALLIANCE HEALTHCARE</t>
  </si>
  <si>
    <t>MEDICAMENTE</t>
  </si>
  <si>
    <t>BIOEEL</t>
  </si>
  <si>
    <t>DONA LOGISTICA</t>
  </si>
  <si>
    <t>EUROPHARM HOLDING</t>
  </si>
  <si>
    <t>FARMACEUTICA REMEDIA</t>
  </si>
  <si>
    <t>FARMEXIM</t>
  </si>
  <si>
    <t>FELSIN FARM</t>
  </si>
  <si>
    <t>FILDAS TRADING</t>
  </si>
  <si>
    <t>HEPITES FARM</t>
  </si>
  <si>
    <t>JENI PHARM</t>
  </si>
  <si>
    <t>MEDIPLUS EXIM</t>
  </si>
  <si>
    <t>ND PHARMA</t>
  </si>
  <si>
    <t>PHARM AHEAD</t>
  </si>
  <si>
    <t>MAXIFARM HEALTHCARE</t>
  </si>
  <si>
    <t xml:space="preserve">PHARMA </t>
  </si>
  <si>
    <t>PHARMAFARM</t>
  </si>
  <si>
    <t>ROMASTRU TRADING</t>
  </si>
  <si>
    <t>POSTA ROMANA</t>
  </si>
  <si>
    <t>POSTA,RADIO ,TELECOMUNICATII,INTERNET</t>
  </si>
  <si>
    <t>RCS RDS</t>
  </si>
  <si>
    <t>TV SAT 2002</t>
  </si>
  <si>
    <t>BEST ACHIZITII</t>
  </si>
  <si>
    <t>PROTECTIA MUNCII</t>
  </si>
  <si>
    <t>DELUXE CARDS</t>
  </si>
  <si>
    <t>LIMAS GROUP</t>
  </si>
  <si>
    <t>NAGUMA MEDICAL SUPPLY</t>
  </si>
  <si>
    <t>NERAMO DISTRIBUTION</t>
  </si>
  <si>
    <t>PROMETEU FORMPROF</t>
  </si>
  <si>
    <t>STERIL ROMANIA</t>
  </si>
  <si>
    <t>TEPROMETAL INTERA</t>
  </si>
  <si>
    <t>REACTIVI</t>
  </si>
  <si>
    <t>BIO CHEM SOLUTIONS</t>
  </si>
  <si>
    <t>DIALAB SOLUTIONS</t>
  </si>
  <si>
    <t>INTEGRATOR TEAM</t>
  </si>
  <si>
    <t>MIKROBIOLOGIE LABOR</t>
  </si>
  <si>
    <t>NOBIS LABORDIAGNOSTICA</t>
  </si>
  <si>
    <t>VITROMED</t>
  </si>
  <si>
    <t>WMC BEST DIVERS CONSTRUCT</t>
  </si>
  <si>
    <t>UNIFORME SI ECHIPAMENT</t>
  </si>
  <si>
    <t>NEW  ELITE STRATEGY</t>
  </si>
  <si>
    <t>ALTE ACTIVE FIXE</t>
  </si>
  <si>
    <t>VADOFONE</t>
  </si>
  <si>
    <t xml:space="preserve">MASINI, ECHIPAMENT </t>
  </si>
  <si>
    <t>ASOCIATIA GS1 ROMANIA</t>
  </si>
  <si>
    <t>LEASING ALFA</t>
  </si>
  <si>
    <t>AGRO ELECTROSISTEMS</t>
  </si>
  <si>
    <t>BLACK SEA</t>
  </si>
  <si>
    <t>DEDEMAN</t>
  </si>
  <si>
    <t>DNS BIROTICA</t>
  </si>
  <si>
    <t>EVENTFULDATA CONSULTING</t>
  </si>
  <si>
    <t>FIZICIAN MEDICAL LUPARU</t>
  </si>
  <si>
    <t>FRIGOTEHNICA</t>
  </si>
  <si>
    <t>INFO WORLD</t>
  </si>
  <si>
    <t>IOV INSTAL</t>
  </si>
  <si>
    <t>MIL MAR DIVERS</t>
  </si>
  <si>
    <t>MIRATOP</t>
  </si>
  <si>
    <t>PFA MIHALACHE DIANA</t>
  </si>
  <si>
    <t>PRINT COVER DESIGN</t>
  </si>
  <si>
    <t>APRIL 91</t>
  </si>
  <si>
    <t>ALEX COMPANY</t>
  </si>
  <si>
    <t>ARENY ENERGIE ALTERNATIVA</t>
  </si>
  <si>
    <t>AUTONOVA</t>
  </si>
  <si>
    <t>CADIBO</t>
  </si>
  <si>
    <t>FORTUNA PREST SERV</t>
  </si>
  <si>
    <t>MAGNIFICENT AGENCY</t>
  </si>
  <si>
    <t>ROMAT MAGNIFIC</t>
  </si>
  <si>
    <t>VNISERSAL TOOLS DISTRIBUTIONS</t>
  </si>
  <si>
    <t>COMPANIA DE APA</t>
  </si>
  <si>
    <t>APA,CANAL ,SALUBRITATE</t>
  </si>
  <si>
    <t>CONSILIUL LOCAL UNGURIU SERV APA</t>
  </si>
  <si>
    <t>CONSILIUL LOCAL UNGURIU SERV SALUBRITATE</t>
  </si>
  <si>
    <t>ROMPREST ENERGY</t>
  </si>
  <si>
    <t>BIO HYGIENE</t>
  </si>
  <si>
    <t>CAPISCO</t>
  </si>
  <si>
    <t>OLYMED FLAMINGO FOOD</t>
  </si>
  <si>
    <t>ALMATAR</t>
  </si>
  <si>
    <t>BUTAN GAS</t>
  </si>
  <si>
    <t>TINMAR  ENERGY</t>
  </si>
  <si>
    <t>TZMO ROMANIA</t>
  </si>
  <si>
    <t>ADION PRODIMPEX TRANS</t>
  </si>
  <si>
    <t>ALPHA NED 2000 EXIM</t>
  </si>
  <si>
    <t>PAUL HATMANN</t>
  </si>
  <si>
    <t>REDALIN TEST</t>
  </si>
  <si>
    <t>SOCORO SUPPLY</t>
  </si>
  <si>
    <t>THREE PHARM</t>
  </si>
  <si>
    <t>TUNIC PROD</t>
  </si>
  <si>
    <t>ATENEUM</t>
  </si>
  <si>
    <t>LABORATOARELE BIOCLINICA</t>
  </si>
  <si>
    <t>MEDICAL HYPNOS</t>
  </si>
  <si>
    <t>MEDICOM</t>
  </si>
  <si>
    <t>FRESENIUS KABI</t>
  </si>
  <si>
    <t>MEDIMFARM</t>
  </si>
  <si>
    <t>MEDIPLUS</t>
  </si>
  <si>
    <t>PHARMA AHEAD</t>
  </si>
  <si>
    <t>PIESE DE SCHIMB</t>
  </si>
  <si>
    <t>POSTA, TELECOMUNICATII,RADIO,TV,INTERNET</t>
  </si>
  <si>
    <t>TELECOM</t>
  </si>
  <si>
    <t>SMART CASUAL</t>
  </si>
  <si>
    <t>PREGATIRE PROFESIONALA</t>
  </si>
  <si>
    <t>ALPHA HED</t>
  </si>
  <si>
    <t>CENTRUL MEDICAL MEDINVEST</t>
  </si>
  <si>
    <t>BIOCHEM SOLUTIONS</t>
  </si>
  <si>
    <t>EXIGENT MEDIA</t>
  </si>
  <si>
    <t>RECLAMA SI PUBLICITATE</t>
  </si>
  <si>
    <t>ARITHERM PROFIL LINE</t>
  </si>
  <si>
    <t>ROMCLEAN IMPORT</t>
  </si>
  <si>
    <t>SPLINTER WEAR</t>
  </si>
  <si>
    <t>BLACK SEA SUPPLIERS</t>
  </si>
  <si>
    <t>MOBILIER, APARATURA SI ALTE ACTIVE CORPORALE</t>
  </si>
  <si>
    <t>CONTRIBUTII HANDICAP</t>
  </si>
  <si>
    <t>BUGET DE STAT</t>
  </si>
  <si>
    <t>COM FORTUNA</t>
  </si>
  <si>
    <t>TECHTEX</t>
  </si>
  <si>
    <t>ORANGE ROMANIA</t>
  </si>
  <si>
    <t>ZOOKU SOLUTIONS</t>
  </si>
  <si>
    <t>CALILAB</t>
  </si>
  <si>
    <t>GENERAL PROIECT CONSTRUCT</t>
  </si>
  <si>
    <t>CONSTRUCTII</t>
  </si>
  <si>
    <t>IAHIM ARI TERM</t>
  </si>
  <si>
    <t>ROYALCERT REGISTRARS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</si>
</sst>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"/>
    <numFmt numFmtId="166" formatCode="@"/>
    <numFmt numFmtId="167" formatCode="#,#00.00;[RED]\-#,#00.00"/>
  </numFmts>
  <fonts count="1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3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8" borderId="0" applyNumberFormat="0" applyBorder="0" applyAlignment="0" applyProtection="0"/>
    <xf numFmtId="164" fontId="1" fillId="10" borderId="0" applyNumberFormat="0" applyBorder="0" applyAlignment="0" applyProtection="0"/>
    <xf numFmtId="164" fontId="1" fillId="11" borderId="0" applyNumberFormat="0" applyBorder="0" applyAlignment="0" applyProtection="0"/>
    <xf numFmtId="164" fontId="1" fillId="3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8" borderId="0" applyNumberFormat="0" applyBorder="0" applyAlignment="0" applyProtection="0"/>
    <xf numFmtId="164" fontId="1" fillId="12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1" borderId="0" applyNumberFormat="0" applyBorder="0" applyAlignment="0" applyProtection="0"/>
    <xf numFmtId="164" fontId="2" fillId="12" borderId="0" applyNumberFormat="0" applyBorder="0" applyAlignment="0" applyProtection="0"/>
    <xf numFmtId="164" fontId="3" fillId="17" borderId="0" applyNumberFormat="0" applyBorder="0" applyAlignment="0" applyProtection="0"/>
    <xf numFmtId="164" fontId="4" fillId="9" borderId="1" applyNumberFormat="0" applyAlignment="0" applyProtection="0"/>
    <xf numFmtId="164" fontId="5" fillId="15" borderId="2" applyNumberFormat="0" applyAlignment="0" applyProtection="0"/>
    <xf numFmtId="164" fontId="6" fillId="0" borderId="0" applyNumberFormat="0" applyFill="0" applyBorder="0" applyAlignment="0" applyProtection="0"/>
    <xf numFmtId="164" fontId="7" fillId="7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3" borderId="1" applyNumberFormat="0" applyAlignment="0" applyProtection="0"/>
    <xf numFmtId="164" fontId="12" fillId="0" borderId="6" applyNumberFormat="0" applyFill="0" applyAlignment="0" applyProtection="0"/>
    <xf numFmtId="164" fontId="13" fillId="10" borderId="0" applyNumberFormat="0" applyBorder="0" applyAlignment="0" applyProtection="0"/>
    <xf numFmtId="164" fontId="0" fillId="5" borderId="7" applyNumberFormat="0" applyAlignment="0" applyProtection="0"/>
    <xf numFmtId="164" fontId="14" fillId="9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23">
    <xf numFmtId="164" fontId="0" fillId="0" borderId="0" xfId="0" applyAlignment="1">
      <alignment/>
    </xf>
    <xf numFmtId="164" fontId="18" fillId="0" borderId="0" xfId="0" applyFont="1" applyBorder="1" applyAlignment="1">
      <alignment horizontal="center"/>
    </xf>
    <xf numFmtId="164" fontId="18" fillId="0" borderId="10" xfId="0" applyFont="1" applyBorder="1" applyAlignment="1">
      <alignment horizontal="center" vertical="center" wrapText="1"/>
    </xf>
    <xf numFmtId="164" fontId="18" fillId="0" borderId="10" xfId="0" applyFont="1" applyBorder="1" applyAlignment="1">
      <alignment horizontal="left"/>
    </xf>
    <xf numFmtId="165" fontId="18" fillId="0" borderId="10" xfId="0" applyNumberFormat="1" applyFont="1" applyBorder="1" applyAlignment="1">
      <alignment horizontal="right"/>
    </xf>
    <xf numFmtId="164" fontId="18" fillId="0" borderId="10" xfId="0" applyFont="1" applyBorder="1" applyAlignment="1">
      <alignment horizontal="center"/>
    </xf>
    <xf numFmtId="164" fontId="0" fillId="0" borderId="10" xfId="0" applyBorder="1" applyAlignment="1">
      <alignment/>
    </xf>
    <xf numFmtId="165" fontId="0" fillId="0" borderId="10" xfId="0" applyNumberFormat="1" applyBorder="1" applyAlignment="1">
      <alignment horizontal="right"/>
    </xf>
    <xf numFmtId="165" fontId="0" fillId="0" borderId="11" xfId="0" applyNumberFormat="1" applyFont="1" applyBorder="1" applyAlignment="1">
      <alignment horizontal="right"/>
    </xf>
    <xf numFmtId="164" fontId="0" fillId="0" borderId="11" xfId="0" applyFont="1" applyBorder="1" applyAlignment="1">
      <alignment/>
    </xf>
    <xf numFmtId="165" fontId="0" fillId="0" borderId="11" xfId="0" applyNumberFormat="1" applyFont="1" applyFill="1" applyBorder="1" applyAlignment="1">
      <alignment horizontal="right"/>
    </xf>
    <xf numFmtId="165" fontId="0" fillId="0" borderId="10" xfId="0" applyNumberFormat="1" applyFont="1" applyBorder="1" applyAlignment="1">
      <alignment/>
    </xf>
    <xf numFmtId="164" fontId="0" fillId="0" borderId="10" xfId="0" applyFont="1" applyBorder="1" applyAlignment="1">
      <alignment/>
    </xf>
    <xf numFmtId="165" fontId="0" fillId="0" borderId="10" xfId="0" applyNumberFormat="1" applyFont="1" applyBorder="1" applyAlignment="1">
      <alignment horizontal="right"/>
    </xf>
    <xf numFmtId="164" fontId="0" fillId="0" borderId="10" xfId="0" applyFont="1" applyBorder="1" applyAlignment="1">
      <alignment/>
    </xf>
    <xf numFmtId="164" fontId="18" fillId="0" borderId="10" xfId="0" applyFont="1" applyBorder="1" applyAlignment="1">
      <alignment horizontal="left" wrapText="1"/>
    </xf>
    <xf numFmtId="164" fontId="18" fillId="0" borderId="10" xfId="0" applyFont="1" applyBorder="1" applyAlignment="1">
      <alignment/>
    </xf>
    <xf numFmtId="164" fontId="0" fillId="0" borderId="0" xfId="0" applyAlignment="1">
      <alignment horizontal="right"/>
    </xf>
    <xf numFmtId="164" fontId="18" fillId="0" borderId="0" xfId="0" applyFont="1" applyAlignment="1">
      <alignment horizontal="center"/>
    </xf>
    <xf numFmtId="164" fontId="18" fillId="0" borderId="0" xfId="0" applyFont="1" applyAlignment="1">
      <alignment/>
    </xf>
    <xf numFmtId="164" fontId="18" fillId="0" borderId="0" xfId="0" applyFont="1" applyBorder="1" applyAlignment="1">
      <alignment horizontal="left"/>
    </xf>
    <xf numFmtId="166" fontId="0" fillId="0" borderId="10" xfId="0" applyNumberFormat="1" applyFont="1" applyBorder="1" applyAlignment="1">
      <alignment wrapText="1"/>
    </xf>
    <xf numFmtId="167" fontId="0" fillId="0" borderId="0" xfId="0" applyNumberFormat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 1" xfId="44"/>
    <cellStyle name="Calculation" xfId="45"/>
    <cellStyle name="Check Cell" xfId="46"/>
    <cellStyle name="Explanatory Text" xfId="47"/>
    <cellStyle name="Good 1" xfId="48"/>
    <cellStyle name="Heading 1 1" xfId="49"/>
    <cellStyle name="Heading 2 1" xfId="50"/>
    <cellStyle name="Heading 3" xfId="51"/>
    <cellStyle name="Heading 4" xfId="52"/>
    <cellStyle name="Input" xfId="53"/>
    <cellStyle name="Linked Cell" xfId="54"/>
    <cellStyle name="Neutral 1" xfId="55"/>
    <cellStyle name="Note 1" xfId="56"/>
    <cellStyle name="Outpu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6:D64"/>
  <sheetViews>
    <sheetView workbookViewId="0" topLeftCell="A43">
      <selection activeCell="B26" sqref="B26"/>
    </sheetView>
  </sheetViews>
  <sheetFormatPr defaultColWidth="9.140625" defaultRowHeight="12.75"/>
  <cols>
    <col min="1" max="1" width="30.421875" style="0" customWidth="1"/>
    <col min="2" max="2" width="14.421875" style="0" customWidth="1"/>
    <col min="3" max="3" width="44.421875" style="0" customWidth="1"/>
    <col min="4" max="4" width="31.421875" style="0" customWidth="1"/>
  </cols>
  <sheetData>
    <row r="6" spans="1:4" ht="15.75">
      <c r="A6" s="1" t="s">
        <v>0</v>
      </c>
      <c r="B6" s="1"/>
      <c r="C6" s="1"/>
      <c r="D6" s="1"/>
    </row>
    <row r="7" spans="1:4" ht="15.75">
      <c r="A7" s="1" t="s">
        <v>1</v>
      </c>
      <c r="B7" s="1"/>
      <c r="C7" s="1"/>
      <c r="D7" s="1"/>
    </row>
    <row r="12" spans="1:4" ht="12.75" customHeight="1">
      <c r="A12" s="2" t="s">
        <v>2</v>
      </c>
      <c r="B12" s="2" t="s">
        <v>3</v>
      </c>
      <c r="C12" s="2" t="s">
        <v>4</v>
      </c>
      <c r="D12" s="2" t="s">
        <v>5</v>
      </c>
    </row>
    <row r="13" spans="1:4" ht="12.75">
      <c r="A13" s="2"/>
      <c r="B13" s="2"/>
      <c r="C13" s="2"/>
      <c r="D13" s="2"/>
    </row>
    <row r="14" spans="1:4" ht="12.75">
      <c r="A14" s="2"/>
      <c r="B14" s="2"/>
      <c r="C14" s="2"/>
      <c r="D14" s="2"/>
    </row>
    <row r="15" spans="1:4" ht="12.75">
      <c r="A15" s="3" t="s">
        <v>6</v>
      </c>
      <c r="B15" s="4">
        <f>SUM(B17:B23)</f>
        <v>0</v>
      </c>
      <c r="C15" s="5"/>
      <c r="D15" s="5"/>
    </row>
    <row r="16" spans="1:4" ht="12.75">
      <c r="A16" s="3"/>
      <c r="B16" s="4"/>
      <c r="C16" s="5"/>
      <c r="D16" s="5"/>
    </row>
    <row r="17" spans="1:4" ht="12.75">
      <c r="A17" s="6"/>
      <c r="B17" s="7"/>
      <c r="C17" s="6"/>
      <c r="D17" s="6"/>
    </row>
    <row r="18" spans="1:4" ht="12.75">
      <c r="A18" s="6"/>
      <c r="B18" s="7"/>
      <c r="C18" s="6"/>
      <c r="D18" s="6"/>
    </row>
    <row r="19" spans="1:4" ht="12.75">
      <c r="A19" s="6"/>
      <c r="B19" s="7"/>
      <c r="C19" s="6"/>
      <c r="D19" s="6"/>
    </row>
    <row r="20" spans="1:4" ht="12.75">
      <c r="A20" s="6"/>
      <c r="B20" s="7"/>
      <c r="C20" s="6"/>
      <c r="D20" s="6"/>
    </row>
    <row r="21" spans="1:4" ht="12.75">
      <c r="A21" s="6"/>
      <c r="B21" s="7"/>
      <c r="C21" s="6"/>
      <c r="D21" s="6"/>
    </row>
    <row r="22" spans="1:4" ht="12.75">
      <c r="A22" s="6"/>
      <c r="B22" s="7"/>
      <c r="C22" s="6"/>
      <c r="D22" s="6"/>
    </row>
    <row r="23" spans="1:4" ht="12.75">
      <c r="A23" s="6"/>
      <c r="B23" s="7"/>
      <c r="C23" s="6"/>
      <c r="D23" s="6"/>
    </row>
    <row r="24" spans="1:4" ht="14.25">
      <c r="A24" s="3" t="s">
        <v>7</v>
      </c>
      <c r="B24" s="4">
        <f>SUM(B26:B40)</f>
        <v>0</v>
      </c>
      <c r="C24" s="5"/>
      <c r="D24" s="5"/>
    </row>
    <row r="25" spans="1:4" ht="14.25">
      <c r="A25" s="3"/>
      <c r="B25" s="4"/>
      <c r="C25" s="5"/>
      <c r="D25" s="5"/>
    </row>
    <row r="26" spans="1:4" ht="14.25">
      <c r="A26" s="6"/>
      <c r="B26" s="8"/>
      <c r="C26" s="9"/>
      <c r="D26" s="9"/>
    </row>
    <row r="27" spans="1:4" ht="14.25">
      <c r="A27" s="6"/>
      <c r="B27" s="8"/>
      <c r="C27" s="9"/>
      <c r="D27" s="9"/>
    </row>
    <row r="28" spans="1:4" ht="14.25">
      <c r="A28" s="6"/>
      <c r="B28" s="10"/>
      <c r="C28" s="9"/>
      <c r="D28" s="9"/>
    </row>
    <row r="29" spans="1:4" ht="14.25">
      <c r="A29" s="6"/>
      <c r="B29" s="11"/>
      <c r="C29" s="12"/>
      <c r="D29" s="6"/>
    </row>
    <row r="30" spans="1:4" ht="14.25">
      <c r="A30" s="6"/>
      <c r="B30" s="13"/>
      <c r="C30" s="14"/>
      <c r="D30" s="14"/>
    </row>
    <row r="31" spans="1:4" ht="14.25">
      <c r="A31" s="6"/>
      <c r="B31" s="13"/>
      <c r="C31" s="14"/>
      <c r="D31" s="14"/>
    </row>
    <row r="32" spans="1:4" ht="14.25">
      <c r="A32" s="6"/>
      <c r="B32" s="13"/>
      <c r="C32" s="14"/>
      <c r="D32" s="14"/>
    </row>
    <row r="33" spans="1:4" ht="14.25">
      <c r="A33" s="6"/>
      <c r="B33" s="13"/>
      <c r="C33" s="14"/>
      <c r="D33" s="14"/>
    </row>
    <row r="34" spans="1:4" ht="12.75">
      <c r="A34" s="6"/>
      <c r="B34" s="13"/>
      <c r="C34" s="14"/>
      <c r="D34" s="14"/>
    </row>
    <row r="35" spans="1:4" ht="12.75">
      <c r="A35" s="6"/>
      <c r="B35" s="13"/>
      <c r="C35" s="14"/>
      <c r="D35" s="14"/>
    </row>
    <row r="36" spans="1:4" ht="12.75">
      <c r="A36" s="6"/>
      <c r="B36" s="13"/>
      <c r="C36" s="14"/>
      <c r="D36" s="14"/>
    </row>
    <row r="37" spans="1:4" ht="12.75">
      <c r="A37" s="6"/>
      <c r="B37" s="13"/>
      <c r="C37" s="14"/>
      <c r="D37" s="14"/>
    </row>
    <row r="38" spans="1:4" ht="12.75">
      <c r="A38" s="6"/>
      <c r="B38" s="7"/>
      <c r="C38" s="6"/>
      <c r="D38" s="6"/>
    </row>
    <row r="39" spans="1:4" ht="12.75">
      <c r="A39" s="6"/>
      <c r="B39" s="7"/>
      <c r="C39" s="6"/>
      <c r="D39" s="6"/>
    </row>
    <row r="40" spans="1:4" ht="12.75">
      <c r="A40" s="6"/>
      <c r="B40" s="7"/>
      <c r="C40" s="6"/>
      <c r="D40" s="6"/>
    </row>
    <row r="41" spans="1:4" ht="12.75" customHeight="1">
      <c r="A41" s="15" t="s">
        <v>8</v>
      </c>
      <c r="B41" s="4">
        <f>B43</f>
        <v>0</v>
      </c>
      <c r="C41" s="5"/>
      <c r="D41" s="5"/>
    </row>
    <row r="42" spans="1:4" ht="16.5" customHeight="1">
      <c r="A42" s="15"/>
      <c r="B42" s="4"/>
      <c r="C42" s="5"/>
      <c r="D42" s="5"/>
    </row>
    <row r="43" spans="1:4" ht="12.75">
      <c r="A43" s="6"/>
      <c r="B43" s="7"/>
      <c r="C43" s="6"/>
      <c r="D43" s="6"/>
    </row>
    <row r="44" spans="1:4" ht="12.75">
      <c r="A44" s="6"/>
      <c r="B44" s="7"/>
      <c r="C44" s="6"/>
      <c r="D44" s="6"/>
    </row>
    <row r="45" spans="1:4" ht="12.75">
      <c r="A45" s="6"/>
      <c r="B45" s="7"/>
      <c r="C45" s="6"/>
      <c r="D45" s="6"/>
    </row>
    <row r="46" spans="1:4" ht="12.75">
      <c r="A46" s="6"/>
      <c r="B46" s="7"/>
      <c r="C46" s="6"/>
      <c r="D46" s="6"/>
    </row>
    <row r="47" spans="1:4" ht="12.75">
      <c r="A47" s="6"/>
      <c r="B47" s="7"/>
      <c r="C47" s="6"/>
      <c r="D47" s="6"/>
    </row>
    <row r="48" spans="1:4" ht="12.75">
      <c r="A48" s="6"/>
      <c r="B48" s="7"/>
      <c r="C48" s="6"/>
      <c r="D48" s="6"/>
    </row>
    <row r="49" spans="1:4" ht="14.25">
      <c r="A49" s="3" t="s">
        <v>9</v>
      </c>
      <c r="B49" s="4">
        <f>B51</f>
        <v>0</v>
      </c>
      <c r="C49" s="5"/>
      <c r="D49" s="5"/>
    </row>
    <row r="50" spans="1:4" ht="14.25">
      <c r="A50" s="3"/>
      <c r="B50" s="4"/>
      <c r="C50" s="5"/>
      <c r="D50" s="5"/>
    </row>
    <row r="51" spans="1:4" ht="12.75">
      <c r="A51" s="6"/>
      <c r="B51" s="7"/>
      <c r="C51" s="6"/>
      <c r="D51" s="6"/>
    </row>
    <row r="52" spans="1:4" ht="12.75">
      <c r="A52" s="6"/>
      <c r="B52" s="7"/>
      <c r="C52" s="6"/>
      <c r="D52" s="6"/>
    </row>
    <row r="53" spans="1:4" ht="12.75">
      <c r="A53" s="6"/>
      <c r="B53" s="7"/>
      <c r="C53" s="6"/>
      <c r="D53" s="6"/>
    </row>
    <row r="54" spans="1:4" ht="12.75">
      <c r="A54" s="6"/>
      <c r="B54" s="7"/>
      <c r="C54" s="6"/>
      <c r="D54" s="6"/>
    </row>
    <row r="55" spans="1:4" ht="16.5">
      <c r="A55" s="16" t="s">
        <v>10</v>
      </c>
      <c r="B55" s="4">
        <f>B15+B24+B41+B49</f>
        <v>0</v>
      </c>
      <c r="C55" s="16"/>
      <c r="D55" s="16"/>
    </row>
    <row r="56" ht="12.75">
      <c r="B56" s="17"/>
    </row>
    <row r="57" ht="12.75">
      <c r="B57" s="17"/>
    </row>
    <row r="58" spans="1:4" ht="15.75">
      <c r="A58" s="18" t="s">
        <v>11</v>
      </c>
      <c r="B58" s="17"/>
      <c r="C58" s="1" t="s">
        <v>12</v>
      </c>
      <c r="D58" s="1"/>
    </row>
    <row r="59" spans="1:4" ht="15.75">
      <c r="A59" s="19" t="s">
        <v>13</v>
      </c>
      <c r="B59" s="17"/>
      <c r="C59" s="20" t="s">
        <v>14</v>
      </c>
      <c r="D59" s="20"/>
    </row>
    <row r="60" ht="12.75">
      <c r="B60" s="17"/>
    </row>
    <row r="61" ht="12.75">
      <c r="B61" s="17"/>
    </row>
    <row r="62" ht="12.75">
      <c r="B62" s="17"/>
    </row>
    <row r="63" spans="2:4" ht="15.75">
      <c r="B63" s="17"/>
      <c r="C63" s="1" t="s">
        <v>15</v>
      </c>
      <c r="D63" s="1"/>
    </row>
    <row r="64" spans="2:4" ht="15.75">
      <c r="B64" s="17"/>
      <c r="C64" s="1" t="s">
        <v>16</v>
      </c>
      <c r="D64" s="1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41:A42"/>
    <mergeCell ref="B41:B42"/>
    <mergeCell ref="C41:C42"/>
    <mergeCell ref="D41:D42"/>
    <mergeCell ref="A49:A50"/>
    <mergeCell ref="B49:B50"/>
    <mergeCell ref="C49:C50"/>
    <mergeCell ref="D49:D50"/>
    <mergeCell ref="C58:D58"/>
    <mergeCell ref="C59:D59"/>
    <mergeCell ref="C63:D63"/>
    <mergeCell ref="C64:D6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6:D74"/>
  <sheetViews>
    <sheetView workbookViewId="0" topLeftCell="A58">
      <selection activeCell="D18" sqref="D18"/>
    </sheetView>
  </sheetViews>
  <sheetFormatPr defaultColWidth="9.140625" defaultRowHeight="12.75"/>
  <cols>
    <col min="1" max="1" width="30.421875" style="0" customWidth="1"/>
    <col min="2" max="2" width="14.421875" style="0" customWidth="1"/>
    <col min="3" max="3" width="44.421875" style="0" customWidth="1"/>
    <col min="4" max="4" width="31.421875" style="0" customWidth="1"/>
  </cols>
  <sheetData>
    <row r="6" spans="1:4" ht="15.75">
      <c r="A6" s="1" t="s">
        <v>0</v>
      </c>
      <c r="B6" s="1"/>
      <c r="C6" s="1"/>
      <c r="D6" s="1"/>
    </row>
    <row r="7" spans="1:4" ht="15.75">
      <c r="A7" s="1" t="s">
        <v>1</v>
      </c>
      <c r="B7" s="1"/>
      <c r="C7" s="1"/>
      <c r="D7" s="1"/>
    </row>
    <row r="12" spans="1:4" ht="12.75" customHeight="1">
      <c r="A12" s="2" t="s">
        <v>2</v>
      </c>
      <c r="B12" s="2" t="s">
        <v>3</v>
      </c>
      <c r="C12" s="2" t="s">
        <v>4</v>
      </c>
      <c r="D12" s="2" t="s">
        <v>5</v>
      </c>
    </row>
    <row r="13" spans="1:4" ht="12.75">
      <c r="A13" s="2"/>
      <c r="B13" s="2"/>
      <c r="C13" s="2"/>
      <c r="D13" s="2"/>
    </row>
    <row r="14" spans="1:4" ht="12.75">
      <c r="A14" s="2"/>
      <c r="B14" s="2"/>
      <c r="C14" s="2"/>
      <c r="D14" s="2"/>
    </row>
    <row r="15" spans="1:4" ht="12.75">
      <c r="A15" s="3" t="s">
        <v>6</v>
      </c>
      <c r="B15" s="4">
        <f>SUM(B17:B23)</f>
        <v>2820292</v>
      </c>
      <c r="C15" s="5"/>
      <c r="D15" s="5"/>
    </row>
    <row r="16" spans="1:4" ht="12.75">
      <c r="A16" s="3"/>
      <c r="B16" s="4"/>
      <c r="C16" s="5"/>
      <c r="D16" s="5"/>
    </row>
    <row r="17" spans="1:4" ht="14.25">
      <c r="A17" s="6"/>
      <c r="B17" s="7">
        <v>2820292</v>
      </c>
      <c r="C17" s="6" t="s">
        <v>30</v>
      </c>
      <c r="D17" s="6" t="s">
        <v>31</v>
      </c>
    </row>
    <row r="18" spans="1:4" ht="14.25">
      <c r="A18" s="6"/>
      <c r="B18" s="7"/>
      <c r="C18" s="6"/>
      <c r="D18" s="6"/>
    </row>
    <row r="19" spans="1:4" ht="14.25">
      <c r="A19" s="6"/>
      <c r="B19" s="7"/>
      <c r="C19" s="6"/>
      <c r="D19" s="6"/>
    </row>
    <row r="20" spans="1:4" ht="14.25">
      <c r="A20" s="6"/>
      <c r="B20" s="7"/>
      <c r="C20" s="6"/>
      <c r="D20" s="6"/>
    </row>
    <row r="21" spans="1:4" ht="12.75">
      <c r="A21" s="6"/>
      <c r="B21" s="7"/>
      <c r="C21" s="6"/>
      <c r="D21" s="6"/>
    </row>
    <row r="22" spans="1:4" ht="12.75">
      <c r="A22" s="6"/>
      <c r="B22" s="7"/>
      <c r="C22" s="6"/>
      <c r="D22" s="6"/>
    </row>
    <row r="23" spans="1:4" ht="12.75">
      <c r="A23" s="6"/>
      <c r="B23" s="7"/>
      <c r="C23" s="6"/>
      <c r="D23" s="6"/>
    </row>
    <row r="24" spans="1:4" ht="12.75">
      <c r="A24" s="3" t="s">
        <v>7</v>
      </c>
      <c r="B24" s="4">
        <f>SUM(B26:B49)</f>
        <v>0</v>
      </c>
      <c r="C24" s="5"/>
      <c r="D24" s="5"/>
    </row>
    <row r="25" spans="1:4" ht="12.75">
      <c r="A25" s="3"/>
      <c r="B25" s="4"/>
      <c r="C25" s="5"/>
      <c r="D25" s="5"/>
    </row>
    <row r="26" spans="1:4" ht="14.25">
      <c r="A26" s="6"/>
      <c r="B26" s="8"/>
      <c r="C26" s="9"/>
      <c r="D26" s="9"/>
    </row>
    <row r="27" spans="1:4" ht="14.25">
      <c r="A27" s="6"/>
      <c r="B27" s="8"/>
      <c r="C27" s="9"/>
      <c r="D27" s="9"/>
    </row>
    <row r="28" spans="1:4" ht="14.25">
      <c r="A28" s="6"/>
      <c r="B28" s="10"/>
      <c r="C28" s="9"/>
      <c r="D28" s="9"/>
    </row>
    <row r="29" spans="1:4" ht="14.25">
      <c r="A29" s="6"/>
      <c r="B29" s="11"/>
      <c r="C29" s="12"/>
      <c r="D29" s="6"/>
    </row>
    <row r="30" spans="1:4" ht="12.75">
      <c r="A30" s="6"/>
      <c r="B30" s="13"/>
      <c r="C30" s="14"/>
      <c r="D30" s="14"/>
    </row>
    <row r="31" spans="1:4" ht="12.75">
      <c r="A31" s="6"/>
      <c r="B31" s="13"/>
      <c r="C31" s="14"/>
      <c r="D31" s="14"/>
    </row>
    <row r="32" spans="1:4" ht="12.75">
      <c r="A32" s="6"/>
      <c r="B32" s="13"/>
      <c r="C32" s="14"/>
      <c r="D32" s="14"/>
    </row>
    <row r="33" spans="1:4" ht="12.75">
      <c r="A33" s="6"/>
      <c r="B33" s="13"/>
      <c r="C33" s="6"/>
      <c r="D33" s="6"/>
    </row>
    <row r="34" spans="1:4" ht="12.75">
      <c r="A34" s="6"/>
      <c r="B34" s="13"/>
      <c r="C34" s="6"/>
      <c r="D34" s="6"/>
    </row>
    <row r="35" spans="1:4" ht="12.75">
      <c r="A35" s="6"/>
      <c r="B35" s="13"/>
      <c r="C35" s="6"/>
      <c r="D35" s="6"/>
    </row>
    <row r="36" spans="1:4" ht="12.75">
      <c r="A36" s="6"/>
      <c r="B36" s="13"/>
      <c r="C36" s="6"/>
      <c r="D36" s="6"/>
    </row>
    <row r="37" spans="1:4" ht="12.75">
      <c r="A37" s="6"/>
      <c r="B37" s="13"/>
      <c r="C37" s="6"/>
      <c r="D37" s="6"/>
    </row>
    <row r="38" spans="1:4" ht="12.75">
      <c r="A38" s="6"/>
      <c r="B38" s="13"/>
      <c r="C38" s="6"/>
      <c r="D38" s="6"/>
    </row>
    <row r="39" spans="1:4" ht="12.75">
      <c r="A39" s="6"/>
      <c r="B39" s="13"/>
      <c r="C39" s="6"/>
      <c r="D39" s="6"/>
    </row>
    <row r="40" spans="1:4" ht="12.75">
      <c r="A40" s="6"/>
      <c r="B40" s="13"/>
      <c r="C40" s="6"/>
      <c r="D40" s="6"/>
    </row>
    <row r="41" spans="1:4" ht="12.75">
      <c r="A41" s="6"/>
      <c r="B41" s="13"/>
      <c r="C41" s="6"/>
      <c r="D41" s="6"/>
    </row>
    <row r="42" spans="1:4" ht="12.75">
      <c r="A42" s="6"/>
      <c r="B42" s="13"/>
      <c r="C42" s="6"/>
      <c r="D42" s="6"/>
    </row>
    <row r="43" spans="1:4" ht="12.75">
      <c r="A43" s="6"/>
      <c r="B43" s="13"/>
      <c r="C43" s="6"/>
      <c r="D43" s="6"/>
    </row>
    <row r="44" spans="1:4" ht="12.75">
      <c r="A44" s="6"/>
      <c r="B44" s="7"/>
      <c r="C44" s="6"/>
      <c r="D44" s="6"/>
    </row>
    <row r="45" spans="1:4" ht="12.75">
      <c r="A45" s="6"/>
      <c r="B45" s="7"/>
      <c r="C45" s="6"/>
      <c r="D45" s="6"/>
    </row>
    <row r="46" spans="1:4" ht="12.75">
      <c r="A46" s="6"/>
      <c r="B46" s="7"/>
      <c r="C46" s="6"/>
      <c r="D46" s="6"/>
    </row>
    <row r="47" spans="1:4" ht="12.75">
      <c r="A47" s="6"/>
      <c r="B47" s="7"/>
      <c r="C47" s="6"/>
      <c r="D47" s="6"/>
    </row>
    <row r="48" spans="1:4" ht="12.75">
      <c r="A48" s="6"/>
      <c r="B48" s="7"/>
      <c r="C48" s="6"/>
      <c r="D48" s="6"/>
    </row>
    <row r="49" spans="1:4" ht="12.75">
      <c r="A49" s="6"/>
      <c r="B49" s="7"/>
      <c r="C49" s="6"/>
      <c r="D49" s="6"/>
    </row>
    <row r="50" spans="1:4" ht="12.75">
      <c r="A50" s="6"/>
      <c r="B50" s="7"/>
      <c r="C50" s="6"/>
      <c r="D50" s="6"/>
    </row>
    <row r="51" spans="1:4" ht="12.75" customHeight="1">
      <c r="A51" s="15" t="s">
        <v>8</v>
      </c>
      <c r="B51" s="4">
        <v>0</v>
      </c>
      <c r="C51" s="5"/>
      <c r="D51" s="5"/>
    </row>
    <row r="52" spans="1:4" ht="16.5" customHeight="1">
      <c r="A52" s="15"/>
      <c r="B52" s="4"/>
      <c r="C52" s="5"/>
      <c r="D52" s="5"/>
    </row>
    <row r="53" spans="1:4" ht="14.25">
      <c r="A53" s="6"/>
      <c r="B53" s="7"/>
      <c r="C53" s="6"/>
      <c r="D53" s="6"/>
    </row>
    <row r="54" spans="1:4" ht="12.75">
      <c r="A54" s="6"/>
      <c r="B54" s="7"/>
      <c r="C54" s="6"/>
      <c r="D54" s="6"/>
    </row>
    <row r="55" spans="1:4" ht="12.75">
      <c r="A55" s="6"/>
      <c r="B55" s="7"/>
      <c r="C55" s="6"/>
      <c r="D55" s="6"/>
    </row>
    <row r="56" spans="1:4" ht="12.75">
      <c r="A56" s="6"/>
      <c r="B56" s="7"/>
      <c r="C56" s="6"/>
      <c r="D56" s="6"/>
    </row>
    <row r="57" spans="1:4" ht="12.75">
      <c r="A57" s="6"/>
      <c r="B57" s="7"/>
      <c r="C57" s="6"/>
      <c r="D57" s="6"/>
    </row>
    <row r="58" spans="1:4" ht="12.75">
      <c r="A58" s="6"/>
      <c r="B58" s="7"/>
      <c r="C58" s="6"/>
      <c r="D58" s="6"/>
    </row>
    <row r="59" spans="1:4" ht="14.25">
      <c r="A59" s="3" t="s">
        <v>9</v>
      </c>
      <c r="B59" s="4">
        <f>B61</f>
        <v>104389.06</v>
      </c>
      <c r="C59" s="5"/>
      <c r="D59" s="5"/>
    </row>
    <row r="60" spans="1:4" ht="14.25">
      <c r="A60" s="3"/>
      <c r="B60" s="4"/>
      <c r="C60" s="5"/>
      <c r="D60" s="5"/>
    </row>
    <row r="61" spans="1:4" ht="14.25">
      <c r="A61" s="6"/>
      <c r="B61" s="7">
        <v>104389.06</v>
      </c>
      <c r="C61" s="6" t="s">
        <v>32</v>
      </c>
      <c r="D61" s="6" t="s">
        <v>33</v>
      </c>
    </row>
    <row r="62" spans="1:4" ht="14.25">
      <c r="A62" s="6"/>
      <c r="B62" s="7"/>
      <c r="C62" s="6"/>
      <c r="D62" s="6"/>
    </row>
    <row r="63" spans="1:4" ht="14.25">
      <c r="A63" s="6"/>
      <c r="B63" s="7"/>
      <c r="C63" s="6"/>
      <c r="D63" s="6"/>
    </row>
    <row r="64" spans="1:4" ht="14.25">
      <c r="A64" s="6"/>
      <c r="B64" s="7"/>
      <c r="C64" s="6"/>
      <c r="D64" s="6"/>
    </row>
    <row r="65" spans="1:4" ht="16.5">
      <c r="A65" s="16" t="s">
        <v>10</v>
      </c>
      <c r="B65" s="4">
        <f>B59+B51+B24+B15</f>
        <v>2924681.06</v>
      </c>
      <c r="C65" s="16"/>
      <c r="D65" s="16"/>
    </row>
    <row r="66" ht="12.75">
      <c r="B66" s="17"/>
    </row>
    <row r="67" ht="12.75">
      <c r="B67" s="17"/>
    </row>
    <row r="68" spans="1:4" ht="15.75">
      <c r="A68" s="18" t="s">
        <v>11</v>
      </c>
      <c r="B68" s="17"/>
      <c r="C68" s="1" t="s">
        <v>12</v>
      </c>
      <c r="D68" s="1"/>
    </row>
    <row r="69" spans="1:4" ht="15.75">
      <c r="A69" s="19" t="s">
        <v>13</v>
      </c>
      <c r="B69" s="17"/>
      <c r="C69" s="20" t="s">
        <v>14</v>
      </c>
      <c r="D69" s="20"/>
    </row>
    <row r="70" ht="12.75">
      <c r="B70" s="17"/>
    </row>
    <row r="71" ht="12.75">
      <c r="B71" s="17"/>
    </row>
    <row r="72" ht="12.75">
      <c r="B72" s="17"/>
    </row>
    <row r="73" spans="2:4" ht="15.75">
      <c r="B73" s="17"/>
      <c r="C73" s="1" t="s">
        <v>15</v>
      </c>
      <c r="D73" s="1"/>
    </row>
    <row r="74" spans="2:4" ht="15.75">
      <c r="B74" s="17"/>
      <c r="C74" s="1" t="s">
        <v>16</v>
      </c>
      <c r="D74" s="1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51:A52"/>
    <mergeCell ref="B51:B52"/>
    <mergeCell ref="C51:C52"/>
    <mergeCell ref="D51:D52"/>
    <mergeCell ref="A59:A60"/>
    <mergeCell ref="B59:B60"/>
    <mergeCell ref="C59:C60"/>
    <mergeCell ref="D59:D60"/>
    <mergeCell ref="C68:D68"/>
    <mergeCell ref="C69:D69"/>
    <mergeCell ref="C73:D73"/>
    <mergeCell ref="C74:D7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6:D90"/>
  <sheetViews>
    <sheetView workbookViewId="0" topLeftCell="A70">
      <selection activeCell="B19" sqref="B19"/>
    </sheetView>
  </sheetViews>
  <sheetFormatPr defaultColWidth="9.140625" defaultRowHeight="12.75"/>
  <cols>
    <col min="1" max="1" width="30.421875" style="0" customWidth="1"/>
    <col min="2" max="2" width="14.421875" style="0" customWidth="1"/>
    <col min="3" max="3" width="44.421875" style="0" customWidth="1"/>
    <col min="4" max="4" width="37.57421875" style="0" customWidth="1"/>
  </cols>
  <sheetData>
    <row r="6" spans="1:4" ht="15.75">
      <c r="A6" s="1" t="s">
        <v>0</v>
      </c>
      <c r="B6" s="1"/>
      <c r="C6" s="1"/>
      <c r="D6" s="1"/>
    </row>
    <row r="7" spans="1:4" ht="15.75">
      <c r="A7" s="1" t="s">
        <v>1</v>
      </c>
      <c r="B7" s="1"/>
      <c r="C7" s="1"/>
      <c r="D7" s="1"/>
    </row>
    <row r="12" spans="1:4" ht="12.75" customHeight="1">
      <c r="A12" s="2" t="s">
        <v>2</v>
      </c>
      <c r="B12" s="2" t="s">
        <v>3</v>
      </c>
      <c r="C12" s="2" t="s">
        <v>4</v>
      </c>
      <c r="D12" s="2" t="s">
        <v>5</v>
      </c>
    </row>
    <row r="13" spans="1:4" ht="12.75">
      <c r="A13" s="2"/>
      <c r="B13" s="2"/>
      <c r="C13" s="2"/>
      <c r="D13" s="2"/>
    </row>
    <row r="14" spans="1:4" ht="12.75">
      <c r="A14" s="2"/>
      <c r="B14" s="2"/>
      <c r="C14" s="2"/>
      <c r="D14" s="2"/>
    </row>
    <row r="15" spans="1:4" ht="12.75">
      <c r="A15" s="3" t="s">
        <v>6</v>
      </c>
      <c r="B15" s="4">
        <f>SUM(B17:B23)</f>
        <v>442736</v>
      </c>
      <c r="C15" s="5"/>
      <c r="D15" s="5"/>
    </row>
    <row r="16" spans="1:4" ht="12.75">
      <c r="A16" s="3"/>
      <c r="B16" s="4"/>
      <c r="C16" s="5"/>
      <c r="D16" s="5"/>
    </row>
    <row r="17" spans="1:4" ht="14.25">
      <c r="A17" s="6"/>
      <c r="B17" s="7">
        <v>200</v>
      </c>
      <c r="C17" s="6" t="s">
        <v>30</v>
      </c>
      <c r="D17" s="6" t="s">
        <v>31</v>
      </c>
    </row>
    <row r="18" spans="1:4" ht="14.25">
      <c r="A18" s="6"/>
      <c r="B18" s="7">
        <v>442536</v>
      </c>
      <c r="C18" s="6" t="s">
        <v>21</v>
      </c>
      <c r="D18" s="6" t="s">
        <v>31</v>
      </c>
    </row>
    <row r="19" spans="1:4" ht="14.25">
      <c r="A19" s="6"/>
      <c r="B19" s="7"/>
      <c r="C19" s="6"/>
      <c r="D19" s="6"/>
    </row>
    <row r="20" spans="1:4" ht="14.25">
      <c r="A20" s="6"/>
      <c r="B20" s="7"/>
      <c r="C20" s="6"/>
      <c r="D20" s="6"/>
    </row>
    <row r="21" spans="1:4" ht="12.75">
      <c r="A21" s="6"/>
      <c r="B21" s="7"/>
      <c r="C21" s="6"/>
      <c r="D21" s="6"/>
    </row>
    <row r="22" spans="1:4" ht="12.75">
      <c r="A22" s="6"/>
      <c r="B22" s="7"/>
      <c r="C22" s="6"/>
      <c r="D22" s="6"/>
    </row>
    <row r="23" spans="1:4" ht="12.75">
      <c r="A23" s="6"/>
      <c r="B23" s="7"/>
      <c r="C23" s="6"/>
      <c r="D23" s="6"/>
    </row>
    <row r="24" spans="1:4" ht="12.75">
      <c r="A24" s="3" t="s">
        <v>7</v>
      </c>
      <c r="B24" s="4">
        <f>SUM(B26:B66)</f>
        <v>0</v>
      </c>
      <c r="C24" s="5"/>
      <c r="D24" s="5"/>
    </row>
    <row r="25" spans="1:4" ht="12.75">
      <c r="A25" s="3"/>
      <c r="B25" s="4"/>
      <c r="C25" s="5"/>
      <c r="D25" s="5"/>
    </row>
    <row r="26" spans="1:4" ht="14.25">
      <c r="A26" s="6"/>
      <c r="B26" s="8"/>
      <c r="C26" s="9"/>
      <c r="D26" s="9"/>
    </row>
    <row r="27" spans="1:4" ht="14.25">
      <c r="A27" s="6"/>
      <c r="B27" s="8"/>
      <c r="C27" s="9"/>
      <c r="D27" s="9"/>
    </row>
    <row r="28" spans="1:4" ht="14.25">
      <c r="A28" s="6"/>
      <c r="B28" s="10"/>
      <c r="C28" s="9"/>
      <c r="D28" s="9"/>
    </row>
    <row r="29" spans="1:4" ht="14.25">
      <c r="A29" s="6"/>
      <c r="B29" s="11"/>
      <c r="C29" s="12"/>
      <c r="D29" s="6"/>
    </row>
    <row r="30" spans="1:4" ht="14.25">
      <c r="A30" s="6"/>
      <c r="B30" s="13"/>
      <c r="C30" s="14"/>
      <c r="D30" s="14"/>
    </row>
    <row r="31" spans="1:4" ht="14.25">
      <c r="A31" s="6"/>
      <c r="B31" s="13"/>
      <c r="C31" s="14"/>
      <c r="D31" s="14"/>
    </row>
    <row r="32" spans="1:4" ht="14.25">
      <c r="A32" s="6"/>
      <c r="B32" s="13"/>
      <c r="C32" s="14"/>
      <c r="D32" s="14"/>
    </row>
    <row r="33" spans="1:4" ht="14.25">
      <c r="A33" s="6"/>
      <c r="B33" s="13"/>
      <c r="C33" s="6"/>
      <c r="D33" s="6"/>
    </row>
    <row r="34" spans="1:4" ht="14.25">
      <c r="A34" s="6"/>
      <c r="B34" s="13"/>
      <c r="C34" s="6"/>
      <c r="D34" s="6"/>
    </row>
    <row r="35" spans="1:4" ht="14.25">
      <c r="A35" s="6"/>
      <c r="B35" s="7"/>
      <c r="C35" s="6"/>
      <c r="D35" s="6"/>
    </row>
    <row r="36" spans="1:4" ht="14.25">
      <c r="A36" s="6"/>
      <c r="B36" s="7"/>
      <c r="C36" s="6"/>
      <c r="D36" s="6"/>
    </row>
    <row r="37" spans="1:4" ht="14.25">
      <c r="A37" s="6"/>
      <c r="B37" s="7"/>
      <c r="C37" s="6"/>
      <c r="D37" s="6"/>
    </row>
    <row r="38" spans="1:4" ht="14.25">
      <c r="A38" s="6"/>
      <c r="B38" s="7"/>
      <c r="C38" s="6"/>
      <c r="D38" s="6"/>
    </row>
    <row r="39" spans="1:4" ht="14.25">
      <c r="A39" s="6"/>
      <c r="B39" s="7"/>
      <c r="C39" s="6"/>
      <c r="D39" s="6"/>
    </row>
    <row r="40" spans="1:4" ht="14.25">
      <c r="A40" s="6"/>
      <c r="B40" s="7"/>
      <c r="C40" s="6"/>
      <c r="D40" s="6"/>
    </row>
    <row r="41" spans="1:4" ht="14.25">
      <c r="A41" s="6"/>
      <c r="B41" s="7"/>
      <c r="C41" s="6"/>
      <c r="D41" s="6"/>
    </row>
    <row r="42" spans="1:4" ht="14.25">
      <c r="A42" s="6"/>
      <c r="B42" s="7"/>
      <c r="C42" s="6"/>
      <c r="D42" s="6"/>
    </row>
    <row r="43" spans="1:4" ht="14.25">
      <c r="A43" s="6"/>
      <c r="B43" s="7"/>
      <c r="C43" s="6"/>
      <c r="D43" s="6"/>
    </row>
    <row r="44" spans="1:4" ht="14.25">
      <c r="A44" s="6"/>
      <c r="B44" s="7"/>
      <c r="C44" s="6"/>
      <c r="D44" s="6"/>
    </row>
    <row r="45" spans="1:4" ht="14.25">
      <c r="A45" s="6"/>
      <c r="B45" s="7"/>
      <c r="C45" s="6"/>
      <c r="D45" s="6"/>
    </row>
    <row r="46" spans="1:4" ht="14.25">
      <c r="A46" s="6"/>
      <c r="B46" s="7"/>
      <c r="C46" s="6"/>
      <c r="D46" s="6"/>
    </row>
    <row r="47" spans="1:4" ht="14.25">
      <c r="A47" s="6"/>
      <c r="B47" s="7"/>
      <c r="C47" s="6"/>
      <c r="D47" s="6"/>
    </row>
    <row r="48" spans="1:4" ht="14.25">
      <c r="A48" s="6"/>
      <c r="B48" s="7"/>
      <c r="C48" s="6"/>
      <c r="D48" s="6"/>
    </row>
    <row r="49" spans="1:4" ht="14.25">
      <c r="A49" s="6"/>
      <c r="B49" s="7"/>
      <c r="C49" s="6"/>
      <c r="D49" s="6"/>
    </row>
    <row r="50" spans="1:4" ht="14.25">
      <c r="A50" s="6"/>
      <c r="B50" s="7"/>
      <c r="C50" s="6"/>
      <c r="D50" s="6"/>
    </row>
    <row r="51" spans="1:4" ht="14.25">
      <c r="A51" s="6"/>
      <c r="B51" s="7"/>
      <c r="C51" s="6"/>
      <c r="D51" s="6"/>
    </row>
    <row r="52" spans="1:4" ht="14.25">
      <c r="A52" s="6"/>
      <c r="B52" s="7"/>
      <c r="C52" s="6"/>
      <c r="D52" s="6"/>
    </row>
    <row r="53" spans="1:4" ht="14.25">
      <c r="A53" s="6"/>
      <c r="B53" s="7"/>
      <c r="C53" s="6"/>
      <c r="D53" s="6"/>
    </row>
    <row r="54" spans="1:4" ht="14.25">
      <c r="A54" s="6"/>
      <c r="B54" s="7"/>
      <c r="C54" s="6"/>
      <c r="D54" s="6"/>
    </row>
    <row r="55" spans="1:4" ht="14.25">
      <c r="A55" s="6"/>
      <c r="B55" s="7"/>
      <c r="C55" s="6"/>
      <c r="D55" s="6"/>
    </row>
    <row r="56" spans="1:4" ht="14.25">
      <c r="A56" s="6"/>
      <c r="B56" s="7"/>
      <c r="C56" s="6"/>
      <c r="D56" s="6"/>
    </row>
    <row r="57" spans="1:4" ht="14.25">
      <c r="A57" s="6"/>
      <c r="B57" s="7"/>
      <c r="C57" s="6"/>
      <c r="D57" s="6"/>
    </row>
    <row r="58" spans="1:4" ht="14.25">
      <c r="A58" s="6"/>
      <c r="B58" s="7"/>
      <c r="C58" s="6"/>
      <c r="D58" s="6"/>
    </row>
    <row r="59" spans="1:4" ht="14.25">
      <c r="A59" s="6"/>
      <c r="B59" s="7"/>
      <c r="C59" s="6"/>
      <c r="D59" s="6"/>
    </row>
    <row r="60" spans="1:4" ht="14.25">
      <c r="A60" s="6"/>
      <c r="B60" s="7"/>
      <c r="C60" s="6"/>
      <c r="D60" s="6"/>
    </row>
    <row r="61" spans="1:4" ht="14.25">
      <c r="A61" s="6"/>
      <c r="B61" s="7"/>
      <c r="C61" s="6"/>
      <c r="D61" s="6"/>
    </row>
    <row r="62" spans="1:4" ht="14.25">
      <c r="A62" s="6"/>
      <c r="B62" s="7"/>
      <c r="C62" s="6"/>
      <c r="D62" s="6"/>
    </row>
    <row r="63" spans="1:4" ht="14.25">
      <c r="A63" s="6"/>
      <c r="B63" s="7"/>
      <c r="C63" s="6"/>
      <c r="D63" s="6"/>
    </row>
    <row r="64" spans="1:4" ht="14.25">
      <c r="A64" s="6"/>
      <c r="B64" s="7"/>
      <c r="C64" s="6"/>
      <c r="D64" s="6"/>
    </row>
    <row r="65" spans="1:4" ht="14.25">
      <c r="A65" s="6"/>
      <c r="B65" s="7"/>
      <c r="C65" s="6"/>
      <c r="D65" s="6"/>
    </row>
    <row r="66" spans="1:4" ht="14.25">
      <c r="A66" s="6"/>
      <c r="B66" s="7"/>
      <c r="C66" s="6"/>
      <c r="D66" s="6"/>
    </row>
    <row r="67" spans="1:4" ht="12.75" customHeight="1">
      <c r="A67" s="15" t="s">
        <v>8</v>
      </c>
      <c r="B67" s="4">
        <f>SUM(B69:B70)</f>
        <v>0</v>
      </c>
      <c r="C67" s="5"/>
      <c r="D67" s="5"/>
    </row>
    <row r="68" spans="1:4" ht="16.5" customHeight="1">
      <c r="A68" s="15"/>
      <c r="B68" s="4"/>
      <c r="C68" s="5"/>
      <c r="D68" s="5"/>
    </row>
    <row r="69" spans="1:4" ht="14.25">
      <c r="A69" s="6"/>
      <c r="B69" s="7"/>
      <c r="C69" s="6"/>
      <c r="D69" s="6"/>
    </row>
    <row r="70" spans="1:4" ht="14.25">
      <c r="A70" s="6"/>
      <c r="B70" s="7"/>
      <c r="C70" s="6"/>
      <c r="D70" s="6"/>
    </row>
    <row r="71" spans="1:4" ht="14.25">
      <c r="A71" s="6"/>
      <c r="B71" s="7"/>
      <c r="C71" s="6"/>
      <c r="D71" s="6"/>
    </row>
    <row r="72" spans="1:4" ht="12.75">
      <c r="A72" s="6"/>
      <c r="B72" s="7"/>
      <c r="C72" s="6"/>
      <c r="D72" s="6"/>
    </row>
    <row r="73" spans="1:4" ht="12.75">
      <c r="A73" s="6"/>
      <c r="B73" s="7"/>
      <c r="C73" s="6"/>
      <c r="D73" s="6"/>
    </row>
    <row r="74" spans="1:4" ht="12.75">
      <c r="A74" s="6"/>
      <c r="B74" s="7"/>
      <c r="C74" s="6"/>
      <c r="D74" s="6"/>
    </row>
    <row r="75" spans="1:4" ht="14.25">
      <c r="A75" s="3" t="s">
        <v>9</v>
      </c>
      <c r="B75" s="4">
        <f>B77</f>
        <v>0</v>
      </c>
      <c r="C75" s="5"/>
      <c r="D75" s="5"/>
    </row>
    <row r="76" spans="1:4" ht="14.25">
      <c r="A76" s="3"/>
      <c r="B76" s="4"/>
      <c r="C76" s="5"/>
      <c r="D76" s="5"/>
    </row>
    <row r="77" spans="1:4" ht="14.25">
      <c r="A77" s="6"/>
      <c r="B77" s="7"/>
      <c r="C77" s="6"/>
      <c r="D77" s="6"/>
    </row>
    <row r="78" spans="1:4" ht="12.75">
      <c r="A78" s="6"/>
      <c r="B78" s="7"/>
      <c r="C78" s="6"/>
      <c r="D78" s="6"/>
    </row>
    <row r="79" spans="1:4" ht="12.75">
      <c r="A79" s="6"/>
      <c r="B79" s="7"/>
      <c r="C79" s="6"/>
      <c r="D79" s="6"/>
    </row>
    <row r="80" spans="1:4" ht="12.75">
      <c r="A80" s="6"/>
      <c r="B80" s="7"/>
      <c r="C80" s="6"/>
      <c r="D80" s="6"/>
    </row>
    <row r="81" spans="1:4" ht="16.5">
      <c r="A81" s="16" t="s">
        <v>10</v>
      </c>
      <c r="B81" s="4">
        <f>B75+B67+B24+B15</f>
        <v>442736</v>
      </c>
      <c r="C81" s="16"/>
      <c r="D81" s="16"/>
    </row>
    <row r="82" ht="12.75">
      <c r="B82" s="17"/>
    </row>
    <row r="83" ht="12.75">
      <c r="B83" s="17"/>
    </row>
    <row r="84" spans="1:4" ht="15.75">
      <c r="A84" s="18" t="s">
        <v>11</v>
      </c>
      <c r="B84" s="17"/>
      <c r="C84" s="1" t="s">
        <v>12</v>
      </c>
      <c r="D84" s="1"/>
    </row>
    <row r="85" spans="1:4" ht="15.75">
      <c r="A85" s="19" t="s">
        <v>13</v>
      </c>
      <c r="B85" s="17"/>
      <c r="C85" s="20" t="s">
        <v>14</v>
      </c>
      <c r="D85" s="20"/>
    </row>
    <row r="86" ht="12.75">
      <c r="B86" s="17"/>
    </row>
    <row r="87" ht="12.75">
      <c r="B87" s="17"/>
    </row>
    <row r="88" ht="12.75">
      <c r="B88" s="17"/>
    </row>
    <row r="89" spans="2:4" ht="15.75">
      <c r="B89" s="17"/>
      <c r="C89" s="1" t="s">
        <v>15</v>
      </c>
      <c r="D89" s="1"/>
    </row>
    <row r="90" spans="2:4" ht="15.75">
      <c r="B90" s="17"/>
      <c r="C90" s="1" t="s">
        <v>16</v>
      </c>
      <c r="D90" s="1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67:A68"/>
    <mergeCell ref="B67:B68"/>
    <mergeCell ref="C67:C68"/>
    <mergeCell ref="D67:D68"/>
    <mergeCell ref="A75:A76"/>
    <mergeCell ref="B75:B76"/>
    <mergeCell ref="C75:C76"/>
    <mergeCell ref="D75:D76"/>
    <mergeCell ref="C84:D84"/>
    <mergeCell ref="C85:D85"/>
    <mergeCell ref="C89:D89"/>
    <mergeCell ref="C90:D9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2"/>
</worksheet>
</file>

<file path=xl/worksheets/sheet12.xml><?xml version="1.0" encoding="utf-8"?>
<worksheet xmlns="http://schemas.openxmlformats.org/spreadsheetml/2006/main" xmlns:r="http://schemas.openxmlformats.org/officeDocument/2006/relationships">
  <dimension ref="A6:D66"/>
  <sheetViews>
    <sheetView workbookViewId="0" topLeftCell="A37">
      <selection activeCell="C33" sqref="C33"/>
    </sheetView>
  </sheetViews>
  <sheetFormatPr defaultColWidth="9.140625" defaultRowHeight="12.75"/>
  <cols>
    <col min="1" max="1" width="30.421875" style="0" customWidth="1"/>
    <col min="2" max="2" width="14.421875" style="0" customWidth="1"/>
    <col min="3" max="3" width="44.421875" style="0" customWidth="1"/>
    <col min="4" max="4" width="31.421875" style="0" customWidth="1"/>
  </cols>
  <sheetData>
    <row r="6" spans="1:4" ht="15.75">
      <c r="A6" s="1" t="s">
        <v>0</v>
      </c>
      <c r="B6" s="1"/>
      <c r="C6" s="1"/>
      <c r="D6" s="1"/>
    </row>
    <row r="7" spans="1:4" ht="15.75">
      <c r="A7" s="1" t="s">
        <v>1</v>
      </c>
      <c r="B7" s="1"/>
      <c r="C7" s="1"/>
      <c r="D7" s="1"/>
    </row>
    <row r="12" spans="1:4" ht="12.75" customHeight="1">
      <c r="A12" s="2" t="s">
        <v>2</v>
      </c>
      <c r="B12" s="2" t="s">
        <v>3</v>
      </c>
      <c r="C12" s="2" t="s">
        <v>4</v>
      </c>
      <c r="D12" s="2" t="s">
        <v>5</v>
      </c>
    </row>
    <row r="13" spans="1:4" ht="12.75">
      <c r="A13" s="2"/>
      <c r="B13" s="2"/>
      <c r="C13" s="2"/>
      <c r="D13" s="2"/>
    </row>
    <row r="14" spans="1:4" ht="12.75">
      <c r="A14" s="2"/>
      <c r="B14" s="2"/>
      <c r="C14" s="2"/>
      <c r="D14" s="2"/>
    </row>
    <row r="15" spans="1:4" ht="12.75">
      <c r="A15" s="3" t="s">
        <v>6</v>
      </c>
      <c r="B15" s="4">
        <f>SUM(B17:B23)</f>
        <v>0</v>
      </c>
      <c r="C15" s="5"/>
      <c r="D15" s="5"/>
    </row>
    <row r="16" spans="1:4" ht="12.75">
      <c r="A16" s="3"/>
      <c r="B16" s="4"/>
      <c r="C16" s="5"/>
      <c r="D16" s="5"/>
    </row>
    <row r="17" spans="1:4" ht="14.25">
      <c r="A17" s="6"/>
      <c r="B17" s="7"/>
      <c r="C17" s="6"/>
      <c r="D17" s="6"/>
    </row>
    <row r="18" spans="1:4" ht="14.25">
      <c r="A18" s="6"/>
      <c r="B18" s="7"/>
      <c r="C18" s="6"/>
      <c r="D18" s="6"/>
    </row>
    <row r="19" spans="1:4" ht="14.25">
      <c r="A19" s="6"/>
      <c r="B19" s="7"/>
      <c r="C19" s="6"/>
      <c r="D19" s="6"/>
    </row>
    <row r="20" spans="1:4" ht="12.75">
      <c r="A20" s="6"/>
      <c r="B20" s="7"/>
      <c r="C20" s="6"/>
      <c r="D20" s="6"/>
    </row>
    <row r="21" spans="1:4" ht="12.75">
      <c r="A21" s="6"/>
      <c r="B21" s="7"/>
      <c r="C21" s="6"/>
      <c r="D21" s="6"/>
    </row>
    <row r="22" spans="1:4" ht="12.75">
      <c r="A22" s="6"/>
      <c r="B22" s="7"/>
      <c r="C22" s="6"/>
      <c r="D22" s="6"/>
    </row>
    <row r="23" spans="1:4" ht="12.75">
      <c r="A23" s="6"/>
      <c r="B23" s="7"/>
      <c r="C23" s="6"/>
      <c r="D23" s="6"/>
    </row>
    <row r="24" spans="1:4" ht="12.75">
      <c r="A24" s="3" t="s">
        <v>7</v>
      </c>
      <c r="B24" s="4">
        <f>SUM(B26:B41)</f>
        <v>0</v>
      </c>
      <c r="C24" s="5"/>
      <c r="D24" s="5"/>
    </row>
    <row r="25" spans="1:4" ht="12.75">
      <c r="A25" s="3"/>
      <c r="B25" s="4"/>
      <c r="C25" s="5"/>
      <c r="D25" s="5"/>
    </row>
    <row r="26" spans="1:4" ht="14.25">
      <c r="A26" s="6"/>
      <c r="B26" s="8"/>
      <c r="C26" s="9"/>
      <c r="D26" s="9"/>
    </row>
    <row r="27" spans="1:4" ht="14.25">
      <c r="A27" s="6"/>
      <c r="B27" s="8"/>
      <c r="C27" s="9"/>
      <c r="D27" s="9"/>
    </row>
    <row r="28" spans="1:4" ht="14.25">
      <c r="A28" s="6"/>
      <c r="B28" s="10"/>
      <c r="C28" s="9"/>
      <c r="D28" s="9"/>
    </row>
    <row r="29" spans="1:4" ht="14.25">
      <c r="A29" s="6"/>
      <c r="B29" s="11"/>
      <c r="C29" s="12"/>
      <c r="D29" s="6"/>
    </row>
    <row r="30" spans="1:4" ht="14.25">
      <c r="A30" s="6"/>
      <c r="B30" s="13"/>
      <c r="C30" s="14"/>
      <c r="D30" s="14"/>
    </row>
    <row r="31" spans="1:4" ht="14.25">
      <c r="A31" s="6"/>
      <c r="B31" s="13"/>
      <c r="C31" s="14"/>
      <c r="D31" s="14"/>
    </row>
    <row r="32" spans="1:4" ht="12.75">
      <c r="A32" s="6"/>
      <c r="B32" s="13"/>
      <c r="C32" s="14"/>
      <c r="D32" s="14"/>
    </row>
    <row r="33" spans="1:4" ht="12.75">
      <c r="A33" s="6"/>
      <c r="B33" s="13"/>
      <c r="C33" s="14"/>
      <c r="D33" s="14"/>
    </row>
    <row r="34" spans="1:4" ht="12.75">
      <c r="A34" s="6"/>
      <c r="B34" s="13"/>
      <c r="C34" s="14"/>
      <c r="D34" s="14"/>
    </row>
    <row r="35" spans="1:4" ht="12.75">
      <c r="A35" s="6"/>
      <c r="B35" s="13"/>
      <c r="C35" s="14"/>
      <c r="D35" s="14"/>
    </row>
    <row r="36" spans="1:4" ht="12.75">
      <c r="A36" s="6"/>
      <c r="B36" s="13"/>
      <c r="C36" s="14"/>
      <c r="D36" s="14"/>
    </row>
    <row r="37" spans="1:4" ht="12.75">
      <c r="A37" s="6"/>
      <c r="B37" s="13"/>
      <c r="C37" s="14"/>
      <c r="D37" s="14"/>
    </row>
    <row r="38" spans="1:4" ht="12.75">
      <c r="A38" s="6"/>
      <c r="B38" s="7"/>
      <c r="C38" s="6"/>
      <c r="D38" s="6"/>
    </row>
    <row r="39" spans="1:4" ht="12.75">
      <c r="A39" s="6"/>
      <c r="B39" s="7"/>
      <c r="C39" s="6"/>
      <c r="D39" s="6"/>
    </row>
    <row r="40" spans="1:4" ht="12.75">
      <c r="A40" s="6"/>
      <c r="B40" s="7"/>
      <c r="C40" s="6"/>
      <c r="D40" s="6"/>
    </row>
    <row r="41" spans="1:4" ht="12.75">
      <c r="A41" s="6"/>
      <c r="B41" s="7"/>
      <c r="C41" s="6"/>
      <c r="D41" s="6"/>
    </row>
    <row r="42" spans="1:4" ht="12.75">
      <c r="A42" s="6"/>
      <c r="B42" s="7"/>
      <c r="C42" s="6"/>
      <c r="D42" s="6"/>
    </row>
    <row r="43" spans="1:4" ht="12.75" customHeight="1">
      <c r="A43" s="15" t="s">
        <v>8</v>
      </c>
      <c r="B43" s="4">
        <f>SUM(B45:B50)</f>
        <v>0</v>
      </c>
      <c r="C43" s="5"/>
      <c r="D43" s="5"/>
    </row>
    <row r="44" spans="1:4" ht="16.5" customHeight="1">
      <c r="A44" s="15"/>
      <c r="B44" s="4"/>
      <c r="C44" s="5"/>
      <c r="D44" s="5"/>
    </row>
    <row r="45" spans="1:4" ht="12.75">
      <c r="A45" s="6"/>
      <c r="B45" s="7"/>
      <c r="C45" s="6"/>
      <c r="D45" s="6"/>
    </row>
    <row r="46" spans="1:4" ht="12.75">
      <c r="A46" s="6"/>
      <c r="B46" s="7"/>
      <c r="C46" s="6"/>
      <c r="D46" s="6"/>
    </row>
    <row r="47" spans="1:4" ht="12.75">
      <c r="A47" s="6"/>
      <c r="B47" s="7"/>
      <c r="C47" s="6"/>
      <c r="D47" s="6"/>
    </row>
    <row r="48" spans="1:4" ht="12.75">
      <c r="A48" s="6"/>
      <c r="B48" s="7"/>
      <c r="C48" s="6"/>
      <c r="D48" s="6"/>
    </row>
    <row r="49" spans="1:4" ht="12.75">
      <c r="A49" s="6"/>
      <c r="B49" s="7"/>
      <c r="C49" s="6"/>
      <c r="D49" s="6"/>
    </row>
    <row r="50" spans="1:4" ht="12.75">
      <c r="A50" s="6"/>
      <c r="B50" s="7"/>
      <c r="C50" s="6"/>
      <c r="D50" s="6"/>
    </row>
    <row r="51" spans="1:4" ht="14.25">
      <c r="A51" s="3" t="s">
        <v>9</v>
      </c>
      <c r="B51" s="4">
        <f>B53</f>
        <v>0</v>
      </c>
      <c r="C51" s="5"/>
      <c r="D51" s="5"/>
    </row>
    <row r="52" spans="1:4" ht="14.25">
      <c r="A52" s="3"/>
      <c r="B52" s="4"/>
      <c r="C52" s="5"/>
      <c r="D52" s="5"/>
    </row>
    <row r="53" spans="1:4" ht="12.75">
      <c r="A53" s="6"/>
      <c r="B53" s="7"/>
      <c r="C53" s="6"/>
      <c r="D53" s="6"/>
    </row>
    <row r="54" spans="1:4" ht="12.75">
      <c r="A54" s="6"/>
      <c r="B54" s="7"/>
      <c r="C54" s="6"/>
      <c r="D54" s="6"/>
    </row>
    <row r="55" spans="1:4" ht="12.75">
      <c r="A55" s="6"/>
      <c r="B55" s="7"/>
      <c r="C55" s="6"/>
      <c r="D55" s="6"/>
    </row>
    <row r="56" spans="1:4" ht="12.75">
      <c r="A56" s="6"/>
      <c r="B56" s="7"/>
      <c r="C56" s="6"/>
      <c r="D56" s="6"/>
    </row>
    <row r="57" spans="1:4" ht="16.5">
      <c r="A57" s="16" t="s">
        <v>10</v>
      </c>
      <c r="B57" s="4">
        <f>B51+B43+B24+B15</f>
        <v>0</v>
      </c>
      <c r="C57" s="16"/>
      <c r="D57" s="16"/>
    </row>
    <row r="58" ht="12.75">
      <c r="B58" s="17"/>
    </row>
    <row r="59" ht="12.75">
      <c r="B59" s="17"/>
    </row>
    <row r="60" spans="1:4" ht="15.75">
      <c r="A60" s="18" t="s">
        <v>11</v>
      </c>
      <c r="B60" s="17"/>
      <c r="C60" s="1" t="s">
        <v>12</v>
      </c>
      <c r="D60" s="1"/>
    </row>
    <row r="61" spans="1:4" ht="15.75">
      <c r="A61" s="19" t="s">
        <v>13</v>
      </c>
      <c r="B61" s="17"/>
      <c r="C61" s="20" t="s">
        <v>14</v>
      </c>
      <c r="D61" s="20"/>
    </row>
    <row r="62" ht="12.75">
      <c r="B62" s="17"/>
    </row>
    <row r="63" ht="12.75">
      <c r="B63" s="17"/>
    </row>
    <row r="64" ht="12.75">
      <c r="B64" s="17"/>
    </row>
    <row r="65" spans="2:4" ht="15.75">
      <c r="B65" s="17"/>
      <c r="C65" s="1" t="s">
        <v>15</v>
      </c>
      <c r="D65" s="1"/>
    </row>
    <row r="66" spans="2:4" ht="15.75">
      <c r="B66" s="17"/>
      <c r="C66" s="1" t="s">
        <v>16</v>
      </c>
      <c r="D66" s="1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43:A44"/>
    <mergeCell ref="B43:B44"/>
    <mergeCell ref="C43:C44"/>
    <mergeCell ref="D43:D44"/>
    <mergeCell ref="A51:A52"/>
    <mergeCell ref="B51:B52"/>
    <mergeCell ref="C51:C52"/>
    <mergeCell ref="D51:D52"/>
    <mergeCell ref="C60:D60"/>
    <mergeCell ref="C61:D61"/>
    <mergeCell ref="C65:D65"/>
    <mergeCell ref="C66:D6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6:D66"/>
  <sheetViews>
    <sheetView workbookViewId="0" topLeftCell="A48">
      <selection activeCell="C17" sqref="C17"/>
    </sheetView>
  </sheetViews>
  <sheetFormatPr defaultColWidth="9.140625" defaultRowHeight="12.75"/>
  <cols>
    <col min="1" max="1" width="30.421875" style="0" customWidth="1"/>
    <col min="2" max="2" width="14.421875" style="0" customWidth="1"/>
    <col min="3" max="3" width="44.421875" style="0" customWidth="1"/>
    <col min="4" max="4" width="31.421875" style="0" customWidth="1"/>
  </cols>
  <sheetData>
    <row r="6" spans="1:4" ht="15.75">
      <c r="A6" s="1" t="s">
        <v>0</v>
      </c>
      <c r="B6" s="1"/>
      <c r="C6" s="1"/>
      <c r="D6" s="1"/>
    </row>
    <row r="7" spans="1:4" ht="15.75">
      <c r="A7" s="1" t="s">
        <v>1</v>
      </c>
      <c r="B7" s="1"/>
      <c r="C7" s="1"/>
      <c r="D7" s="1"/>
    </row>
    <row r="12" spans="1:4" ht="12.75" customHeight="1">
      <c r="A12" s="2" t="s">
        <v>2</v>
      </c>
      <c r="B12" s="2" t="s">
        <v>3</v>
      </c>
      <c r="C12" s="2" t="s">
        <v>4</v>
      </c>
      <c r="D12" s="2" t="s">
        <v>5</v>
      </c>
    </row>
    <row r="13" spans="1:4" ht="12.75">
      <c r="A13" s="2"/>
      <c r="B13" s="2"/>
      <c r="C13" s="2"/>
      <c r="D13" s="2"/>
    </row>
    <row r="14" spans="1:4" ht="12.75">
      <c r="A14" s="2"/>
      <c r="B14" s="2"/>
      <c r="C14" s="2"/>
      <c r="D14" s="2"/>
    </row>
    <row r="15" spans="1:4" ht="12.75">
      <c r="A15" s="3" t="s">
        <v>6</v>
      </c>
      <c r="B15" s="4">
        <f>SUM(B17:B23)</f>
        <v>70</v>
      </c>
      <c r="C15" s="5"/>
      <c r="D15" s="5"/>
    </row>
    <row r="16" spans="1:4" ht="12.75">
      <c r="A16" s="3"/>
      <c r="B16" s="4"/>
      <c r="C16" s="5"/>
      <c r="D16" s="5"/>
    </row>
    <row r="17" spans="1:4" ht="14.25">
      <c r="A17" s="6"/>
      <c r="B17" s="7">
        <v>70</v>
      </c>
      <c r="C17" s="6" t="s">
        <v>34</v>
      </c>
      <c r="D17" s="6" t="s">
        <v>35</v>
      </c>
    </row>
    <row r="18" spans="1:4" ht="14.25">
      <c r="A18" s="6"/>
      <c r="B18" s="7"/>
      <c r="C18" s="6"/>
      <c r="D18" s="6"/>
    </row>
    <row r="19" spans="1:4" ht="14.25">
      <c r="A19" s="6"/>
      <c r="B19" s="7"/>
      <c r="C19" s="6"/>
      <c r="D19" s="6"/>
    </row>
    <row r="20" spans="1:4" ht="12.75">
      <c r="A20" s="6"/>
      <c r="B20" s="7"/>
      <c r="C20" s="6"/>
      <c r="D20" s="6"/>
    </row>
    <row r="21" spans="1:4" ht="12.75">
      <c r="A21" s="6"/>
      <c r="B21" s="7"/>
      <c r="C21" s="6"/>
      <c r="D21" s="6"/>
    </row>
    <row r="22" spans="1:4" ht="12.75">
      <c r="A22" s="6"/>
      <c r="B22" s="7"/>
      <c r="C22" s="6"/>
      <c r="D22" s="6"/>
    </row>
    <row r="23" spans="1:4" ht="12.75">
      <c r="A23" s="6"/>
      <c r="B23" s="7"/>
      <c r="C23" s="6"/>
      <c r="D23" s="6"/>
    </row>
    <row r="24" spans="1:4" ht="12.75">
      <c r="A24" s="3" t="s">
        <v>7</v>
      </c>
      <c r="B24" s="4">
        <f>SUM(B26:B41)</f>
        <v>0</v>
      </c>
      <c r="C24" s="5"/>
      <c r="D24" s="5"/>
    </row>
    <row r="25" spans="1:4" ht="12.75">
      <c r="A25" s="3"/>
      <c r="B25" s="4"/>
      <c r="C25" s="5"/>
      <c r="D25" s="5"/>
    </row>
    <row r="26" spans="1:4" ht="14.25">
      <c r="A26" s="6"/>
      <c r="B26" s="8"/>
      <c r="C26" s="9"/>
      <c r="D26" s="9"/>
    </row>
    <row r="27" spans="1:4" ht="14.25">
      <c r="A27" s="6"/>
      <c r="B27" s="8"/>
      <c r="C27" s="9"/>
      <c r="D27" s="9"/>
    </row>
    <row r="28" spans="1:4" ht="14.25">
      <c r="A28" s="6"/>
      <c r="B28" s="10"/>
      <c r="C28" s="9"/>
      <c r="D28" s="9"/>
    </row>
    <row r="29" spans="1:4" ht="14.25">
      <c r="A29" s="6"/>
      <c r="B29" s="11"/>
      <c r="C29" s="12"/>
      <c r="D29" s="6"/>
    </row>
    <row r="30" spans="1:4" ht="14.25">
      <c r="A30" s="6"/>
      <c r="B30" s="13"/>
      <c r="C30" s="14"/>
      <c r="D30" s="14"/>
    </row>
    <row r="31" spans="1:4" ht="14.25">
      <c r="A31" s="6"/>
      <c r="B31" s="13"/>
      <c r="C31" s="14"/>
      <c r="D31" s="14"/>
    </row>
    <row r="32" spans="1:4" ht="12.75">
      <c r="A32" s="6"/>
      <c r="B32" s="13"/>
      <c r="C32" s="14"/>
      <c r="D32" s="14"/>
    </row>
    <row r="33" spans="1:4" ht="12.75">
      <c r="A33" s="6"/>
      <c r="B33" s="13"/>
      <c r="C33" s="14"/>
      <c r="D33" s="14"/>
    </row>
    <row r="34" spans="1:4" ht="12.75">
      <c r="A34" s="6"/>
      <c r="B34" s="13"/>
      <c r="C34" s="14"/>
      <c r="D34" s="14"/>
    </row>
    <row r="35" spans="1:4" ht="12.75">
      <c r="A35" s="6"/>
      <c r="B35" s="13"/>
      <c r="C35" s="14"/>
      <c r="D35" s="14"/>
    </row>
    <row r="36" spans="1:4" ht="12.75">
      <c r="A36" s="6"/>
      <c r="B36" s="13"/>
      <c r="C36" s="14"/>
      <c r="D36" s="14"/>
    </row>
    <row r="37" spans="1:4" ht="12.75">
      <c r="A37" s="6"/>
      <c r="B37" s="13"/>
      <c r="C37" s="14"/>
      <c r="D37" s="14"/>
    </row>
    <row r="38" spans="1:4" ht="12.75">
      <c r="A38" s="6"/>
      <c r="B38" s="7"/>
      <c r="C38" s="6"/>
      <c r="D38" s="6"/>
    </row>
    <row r="39" spans="1:4" ht="12.75">
      <c r="A39" s="6"/>
      <c r="B39" s="7"/>
      <c r="C39" s="6"/>
      <c r="D39" s="6"/>
    </row>
    <row r="40" spans="1:4" ht="12.75">
      <c r="A40" s="6"/>
      <c r="B40" s="7"/>
      <c r="C40" s="6"/>
      <c r="D40" s="6"/>
    </row>
    <row r="41" spans="1:4" ht="12.75">
      <c r="A41" s="6"/>
      <c r="B41" s="7"/>
      <c r="C41" s="6"/>
      <c r="D41" s="6"/>
    </row>
    <row r="42" spans="1:4" ht="12.75">
      <c r="A42" s="6"/>
      <c r="B42" s="7"/>
      <c r="C42" s="6"/>
      <c r="D42" s="6"/>
    </row>
    <row r="43" spans="1:4" ht="12.75" customHeight="1">
      <c r="A43" s="15" t="s">
        <v>8</v>
      </c>
      <c r="B43" s="4">
        <f>SUM(B45:B50)</f>
        <v>0</v>
      </c>
      <c r="C43" s="5"/>
      <c r="D43" s="5"/>
    </row>
    <row r="44" spans="1:4" ht="16.5" customHeight="1">
      <c r="A44" s="15"/>
      <c r="B44" s="4"/>
      <c r="C44" s="5"/>
      <c r="D44" s="5"/>
    </row>
    <row r="45" spans="1:4" ht="12.75">
      <c r="A45" s="6"/>
      <c r="B45" s="7"/>
      <c r="C45" s="6"/>
      <c r="D45" s="6"/>
    </row>
    <row r="46" spans="1:4" ht="12.75">
      <c r="A46" s="6"/>
      <c r="B46" s="7"/>
      <c r="C46" s="6"/>
      <c r="D46" s="6"/>
    </row>
    <row r="47" spans="1:4" ht="12.75">
      <c r="A47" s="6"/>
      <c r="B47" s="7"/>
      <c r="C47" s="6"/>
      <c r="D47" s="6"/>
    </row>
    <row r="48" spans="1:4" ht="12.75">
      <c r="A48" s="6"/>
      <c r="B48" s="7"/>
      <c r="C48" s="6"/>
      <c r="D48" s="6"/>
    </row>
    <row r="49" spans="1:4" ht="12.75">
      <c r="A49" s="6"/>
      <c r="B49" s="7"/>
      <c r="C49" s="6"/>
      <c r="D49" s="6"/>
    </row>
    <row r="50" spans="1:4" ht="12.75">
      <c r="A50" s="6"/>
      <c r="B50" s="7"/>
      <c r="C50" s="6"/>
      <c r="D50" s="6"/>
    </row>
    <row r="51" spans="1:4" ht="14.25">
      <c r="A51" s="3" t="s">
        <v>9</v>
      </c>
      <c r="B51" s="4">
        <f>B53</f>
        <v>0</v>
      </c>
      <c r="C51" s="5"/>
      <c r="D51" s="5"/>
    </row>
    <row r="52" spans="1:4" ht="14.25">
      <c r="A52" s="3"/>
      <c r="B52" s="4"/>
      <c r="C52" s="5"/>
      <c r="D52" s="5"/>
    </row>
    <row r="53" spans="1:4" ht="12.75">
      <c r="A53" s="6"/>
      <c r="B53" s="7"/>
      <c r="C53" s="6"/>
      <c r="D53" s="6"/>
    </row>
    <row r="54" spans="1:4" ht="12.75">
      <c r="A54" s="6"/>
      <c r="B54" s="7"/>
      <c r="C54" s="6"/>
      <c r="D54" s="6"/>
    </row>
    <row r="55" spans="1:4" ht="12.75">
      <c r="A55" s="6"/>
      <c r="B55" s="7"/>
      <c r="C55" s="6"/>
      <c r="D55" s="6"/>
    </row>
    <row r="56" spans="1:4" ht="12.75">
      <c r="A56" s="6"/>
      <c r="B56" s="7"/>
      <c r="C56" s="6"/>
      <c r="D56" s="6"/>
    </row>
    <row r="57" spans="1:4" ht="16.5">
      <c r="A57" s="16" t="s">
        <v>10</v>
      </c>
      <c r="B57" s="4">
        <f>B51+B43+B24+B15</f>
        <v>70</v>
      </c>
      <c r="C57" s="16"/>
      <c r="D57" s="16"/>
    </row>
    <row r="58" ht="12.75">
      <c r="B58" s="17"/>
    </row>
    <row r="59" ht="12.75">
      <c r="B59" s="17"/>
    </row>
    <row r="60" spans="1:4" ht="15.75">
      <c r="A60" s="18" t="s">
        <v>11</v>
      </c>
      <c r="B60" s="17"/>
      <c r="C60" s="1" t="s">
        <v>12</v>
      </c>
      <c r="D60" s="1"/>
    </row>
    <row r="61" spans="1:4" ht="15.75">
      <c r="A61" s="19" t="s">
        <v>13</v>
      </c>
      <c r="B61" s="17"/>
      <c r="C61" s="20" t="s">
        <v>14</v>
      </c>
      <c r="D61" s="20"/>
    </row>
    <row r="62" ht="12.75">
      <c r="B62" s="17"/>
    </row>
    <row r="63" ht="12.75">
      <c r="B63" s="17"/>
    </row>
    <row r="64" ht="12.75">
      <c r="B64" s="17"/>
    </row>
    <row r="65" spans="2:4" ht="15.75">
      <c r="B65" s="17"/>
      <c r="C65" s="1" t="s">
        <v>15</v>
      </c>
      <c r="D65" s="1"/>
    </row>
    <row r="66" spans="2:4" ht="15.75">
      <c r="B66" s="17"/>
      <c r="C66" s="1" t="s">
        <v>16</v>
      </c>
      <c r="D66" s="1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43:A44"/>
    <mergeCell ref="B43:B44"/>
    <mergeCell ref="C43:C44"/>
    <mergeCell ref="D43:D44"/>
    <mergeCell ref="A51:A52"/>
    <mergeCell ref="B51:B52"/>
    <mergeCell ref="C51:C52"/>
    <mergeCell ref="D51:D52"/>
    <mergeCell ref="C60:D60"/>
    <mergeCell ref="C61:D61"/>
    <mergeCell ref="C65:D65"/>
    <mergeCell ref="C66:D6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6:D185"/>
  <sheetViews>
    <sheetView workbookViewId="0" topLeftCell="A167">
      <selection activeCell="C162" sqref="C162"/>
    </sheetView>
  </sheetViews>
  <sheetFormatPr defaultColWidth="9.140625" defaultRowHeight="12.75"/>
  <cols>
    <col min="1" max="1" width="30.421875" style="0" customWidth="1"/>
    <col min="2" max="2" width="14.421875" style="0" customWidth="1"/>
    <col min="3" max="3" width="44.421875" style="0" customWidth="1"/>
    <col min="4" max="4" width="48.8515625" style="0" customWidth="1"/>
  </cols>
  <sheetData>
    <row r="6" spans="1:4" ht="15.75">
      <c r="A6" s="1" t="s">
        <v>0</v>
      </c>
      <c r="B6" s="1"/>
      <c r="C6" s="1"/>
      <c r="D6" s="1"/>
    </row>
    <row r="7" spans="1:4" ht="15.75">
      <c r="A7" s="1" t="s">
        <v>1</v>
      </c>
      <c r="B7" s="1"/>
      <c r="C7" s="1"/>
      <c r="D7" s="1"/>
    </row>
    <row r="12" spans="1:4" ht="12.75" customHeight="1">
      <c r="A12" s="2" t="s">
        <v>2</v>
      </c>
      <c r="B12" s="2" t="s">
        <v>3</v>
      </c>
      <c r="C12" s="2" t="s">
        <v>4</v>
      </c>
      <c r="D12" s="2" t="s">
        <v>5</v>
      </c>
    </row>
    <row r="13" spans="1:4" ht="12.75">
      <c r="A13" s="2"/>
      <c r="B13" s="2"/>
      <c r="C13" s="2"/>
      <c r="D13" s="2"/>
    </row>
    <row r="14" spans="1:4" ht="12.75">
      <c r="A14" s="2"/>
      <c r="B14" s="2"/>
      <c r="C14" s="2"/>
      <c r="D14" s="2"/>
    </row>
    <row r="15" spans="1:4" ht="12.75">
      <c r="A15" s="3" t="s">
        <v>6</v>
      </c>
      <c r="B15" s="4">
        <f>SUM(B17:B23)</f>
        <v>0</v>
      </c>
      <c r="C15" s="5"/>
      <c r="D15" s="5"/>
    </row>
    <row r="16" spans="1:4" ht="12.75">
      <c r="A16" s="3"/>
      <c r="B16" s="4"/>
      <c r="C16" s="5"/>
      <c r="D16" s="5"/>
    </row>
    <row r="17" spans="1:4" ht="14.25">
      <c r="A17" s="6"/>
      <c r="B17" s="7"/>
      <c r="C17" s="6"/>
      <c r="D17" s="6"/>
    </row>
    <row r="18" spans="1:4" ht="14.25">
      <c r="A18" s="6"/>
      <c r="B18" s="7"/>
      <c r="C18" s="6"/>
      <c r="D18" s="6"/>
    </row>
    <row r="19" spans="1:4" ht="14.25">
      <c r="A19" s="6"/>
      <c r="B19" s="7"/>
      <c r="C19" s="6"/>
      <c r="D19" s="6"/>
    </row>
    <row r="20" spans="1:4" ht="12.75">
      <c r="A20" s="6"/>
      <c r="B20" s="7"/>
      <c r="C20" s="6"/>
      <c r="D20" s="6"/>
    </row>
    <row r="21" spans="1:4" ht="12.75">
      <c r="A21" s="6"/>
      <c r="B21" s="7"/>
      <c r="C21" s="6"/>
      <c r="D21" s="6"/>
    </row>
    <row r="22" spans="1:4" ht="12.75">
      <c r="A22" s="6"/>
      <c r="B22" s="7"/>
      <c r="C22" s="6"/>
      <c r="D22" s="6"/>
    </row>
    <row r="23" spans="1:4" ht="12.75">
      <c r="A23" s="6"/>
      <c r="B23" s="7"/>
      <c r="C23" s="6"/>
      <c r="D23" s="6"/>
    </row>
    <row r="24" spans="1:4" ht="12.75">
      <c r="A24" s="3" t="s">
        <v>7</v>
      </c>
      <c r="B24" s="4">
        <f>SUM(B26:B160)</f>
        <v>1224456.5499999998</v>
      </c>
      <c r="C24" s="5"/>
      <c r="D24" s="5"/>
    </row>
    <row r="25" spans="1:4" ht="12.75">
      <c r="A25" s="3"/>
      <c r="B25" s="4"/>
      <c r="C25" s="5"/>
      <c r="D25" s="5"/>
    </row>
    <row r="26" spans="1:4" ht="14.25">
      <c r="A26" s="6"/>
      <c r="B26" s="8">
        <v>620.16</v>
      </c>
      <c r="C26" s="9" t="s">
        <v>36</v>
      </c>
      <c r="D26" s="9" t="s">
        <v>24</v>
      </c>
    </row>
    <row r="27" spans="1:4" ht="14.25">
      <c r="A27" s="6"/>
      <c r="B27" s="8">
        <v>1290</v>
      </c>
      <c r="C27" s="9" t="s">
        <v>37</v>
      </c>
      <c r="D27" s="9" t="s">
        <v>38</v>
      </c>
    </row>
    <row r="28" spans="1:4" ht="14.25">
      <c r="A28" s="6"/>
      <c r="B28" s="8">
        <v>10864.61</v>
      </c>
      <c r="C28" s="9" t="s">
        <v>39</v>
      </c>
      <c r="D28" s="9" t="s">
        <v>38</v>
      </c>
    </row>
    <row r="29" spans="1:4" ht="14.25">
      <c r="A29" s="6"/>
      <c r="B29" s="8">
        <v>214.2</v>
      </c>
      <c r="C29" s="9" t="s">
        <v>40</v>
      </c>
      <c r="D29" s="9" t="s">
        <v>24</v>
      </c>
    </row>
    <row r="30" spans="1:4" ht="14.25">
      <c r="A30" s="6"/>
      <c r="B30" s="8">
        <v>4998</v>
      </c>
      <c r="C30" s="9" t="s">
        <v>41</v>
      </c>
      <c r="D30" s="9" t="s">
        <v>24</v>
      </c>
    </row>
    <row r="31" spans="1:4" ht="14.25">
      <c r="A31" s="6"/>
      <c r="B31" s="8">
        <v>1167.88</v>
      </c>
      <c r="C31" s="9" t="s">
        <v>42</v>
      </c>
      <c r="D31" s="9" t="s">
        <v>38</v>
      </c>
    </row>
    <row r="32" spans="1:4" ht="14.25">
      <c r="A32" s="6"/>
      <c r="B32" s="8">
        <v>8463.96</v>
      </c>
      <c r="C32" s="9" t="s">
        <v>43</v>
      </c>
      <c r="D32" s="9" t="s">
        <v>38</v>
      </c>
    </row>
    <row r="33" spans="1:4" ht="14.25">
      <c r="A33" s="6"/>
      <c r="B33" s="8">
        <v>79.99</v>
      </c>
      <c r="C33" s="9" t="s">
        <v>44</v>
      </c>
      <c r="D33" s="9" t="s">
        <v>38</v>
      </c>
    </row>
    <row r="34" spans="1:4" ht="14.25">
      <c r="A34" s="6"/>
      <c r="B34" s="8">
        <v>300</v>
      </c>
      <c r="C34" s="9" t="s">
        <v>45</v>
      </c>
      <c r="D34" s="9" t="s">
        <v>24</v>
      </c>
    </row>
    <row r="35" spans="1:4" ht="14.25">
      <c r="A35" s="6"/>
      <c r="B35" s="8">
        <v>2150.66</v>
      </c>
      <c r="C35" s="9" t="s">
        <v>46</v>
      </c>
      <c r="D35" s="9" t="s">
        <v>38</v>
      </c>
    </row>
    <row r="36" spans="1:4" ht="14.25">
      <c r="A36" s="6"/>
      <c r="B36" s="8">
        <v>1448.23</v>
      </c>
      <c r="C36" s="9" t="s">
        <v>47</v>
      </c>
      <c r="D36" s="9" t="s">
        <v>38</v>
      </c>
    </row>
    <row r="37" spans="1:4" ht="14.25">
      <c r="A37" s="6"/>
      <c r="B37" s="8">
        <v>133.88</v>
      </c>
      <c r="C37" s="9" t="s">
        <v>48</v>
      </c>
      <c r="D37" s="9" t="s">
        <v>38</v>
      </c>
    </row>
    <row r="38" spans="1:4" ht="14.25">
      <c r="A38" s="6"/>
      <c r="B38" s="8">
        <v>4771.9</v>
      </c>
      <c r="C38" s="9" t="s">
        <v>49</v>
      </c>
      <c r="D38" s="9" t="s">
        <v>24</v>
      </c>
    </row>
    <row r="39" spans="1:4" ht="14.25">
      <c r="A39" s="6"/>
      <c r="B39" s="8">
        <v>2000</v>
      </c>
      <c r="C39" s="9" t="s">
        <v>50</v>
      </c>
      <c r="D39" s="9" t="s">
        <v>24</v>
      </c>
    </row>
    <row r="40" spans="1:4" ht="14.25">
      <c r="A40" s="6"/>
      <c r="B40" s="8">
        <v>1800</v>
      </c>
      <c r="C40" s="9" t="s">
        <v>51</v>
      </c>
      <c r="D40" s="9" t="s">
        <v>24</v>
      </c>
    </row>
    <row r="41" spans="1:4" ht="14.25">
      <c r="A41" s="6"/>
      <c r="B41" s="8">
        <v>636.55</v>
      </c>
      <c r="C41" s="9" t="s">
        <v>52</v>
      </c>
      <c r="D41" s="9" t="s">
        <v>38</v>
      </c>
    </row>
    <row r="42" spans="1:4" ht="14.25">
      <c r="A42" s="6"/>
      <c r="B42" s="8">
        <v>3986.5</v>
      </c>
      <c r="C42" s="9" t="s">
        <v>53</v>
      </c>
      <c r="D42" s="9" t="s">
        <v>24</v>
      </c>
    </row>
    <row r="43" spans="1:4" ht="14.25">
      <c r="A43" s="6"/>
      <c r="B43" s="8">
        <v>1785</v>
      </c>
      <c r="C43" s="9" t="s">
        <v>54</v>
      </c>
      <c r="D43" s="9" t="s">
        <v>24</v>
      </c>
    </row>
    <row r="44" spans="1:4" ht="14.25">
      <c r="A44" s="6"/>
      <c r="B44" s="8">
        <v>815.03</v>
      </c>
      <c r="C44" s="9" t="s">
        <v>55</v>
      </c>
      <c r="D44" s="9" t="s">
        <v>38</v>
      </c>
    </row>
    <row r="45" spans="1:4" ht="14.25">
      <c r="A45" s="6"/>
      <c r="B45" s="8">
        <v>32487</v>
      </c>
      <c r="C45" s="9" t="s">
        <v>56</v>
      </c>
      <c r="D45" s="9" t="s">
        <v>38</v>
      </c>
    </row>
    <row r="46" spans="1:4" ht="14.25">
      <c r="A46" s="6"/>
      <c r="B46" s="8">
        <v>2328.65</v>
      </c>
      <c r="C46" s="9" t="s">
        <v>57</v>
      </c>
      <c r="D46" s="9" t="s">
        <v>38</v>
      </c>
    </row>
    <row r="47" spans="1:4" ht="14.25">
      <c r="A47" s="6"/>
      <c r="B47" s="8">
        <v>9604.79</v>
      </c>
      <c r="C47" s="9" t="s">
        <v>58</v>
      </c>
      <c r="D47" s="9" t="s">
        <v>38</v>
      </c>
    </row>
    <row r="48" spans="1:4" ht="14.25">
      <c r="A48" s="6"/>
      <c r="B48" s="8">
        <v>1444.54</v>
      </c>
      <c r="C48" s="9" t="s">
        <v>59</v>
      </c>
      <c r="D48" s="9" t="s">
        <v>38</v>
      </c>
    </row>
    <row r="49" spans="1:4" ht="14.25">
      <c r="A49" s="6"/>
      <c r="B49" s="8">
        <v>2180.08</v>
      </c>
      <c r="C49" s="9" t="s">
        <v>60</v>
      </c>
      <c r="D49" s="9" t="s">
        <v>38</v>
      </c>
    </row>
    <row r="50" spans="1:4" ht="14.25">
      <c r="A50" s="6"/>
      <c r="B50" s="8">
        <v>7000</v>
      </c>
      <c r="C50" s="9" t="s">
        <v>61</v>
      </c>
      <c r="D50" s="9" t="s">
        <v>24</v>
      </c>
    </row>
    <row r="51" spans="1:4" ht="14.25">
      <c r="A51" s="6"/>
      <c r="B51" s="8">
        <v>469.5</v>
      </c>
      <c r="C51" s="9" t="s">
        <v>62</v>
      </c>
      <c r="D51" s="9" t="s">
        <v>38</v>
      </c>
    </row>
    <row r="52" spans="1:4" ht="14.25">
      <c r="A52" s="6"/>
      <c r="B52" s="8">
        <v>5685.14</v>
      </c>
      <c r="C52" s="9" t="s">
        <v>63</v>
      </c>
      <c r="D52" s="9" t="s">
        <v>24</v>
      </c>
    </row>
    <row r="53" spans="1:4" ht="14.25">
      <c r="A53" s="6"/>
      <c r="B53" s="8">
        <v>8234.8</v>
      </c>
      <c r="C53" s="9" t="s">
        <v>32</v>
      </c>
      <c r="D53" s="9" t="s">
        <v>24</v>
      </c>
    </row>
    <row r="54" spans="1:4" ht="14.25">
      <c r="A54" s="6"/>
      <c r="B54" s="8">
        <v>337.37</v>
      </c>
      <c r="C54" s="9" t="s">
        <v>64</v>
      </c>
      <c r="D54" s="9" t="s">
        <v>24</v>
      </c>
    </row>
    <row r="55" spans="1:4" ht="14.25">
      <c r="A55" s="6"/>
      <c r="B55" s="8">
        <v>3570</v>
      </c>
      <c r="C55" s="9" t="s">
        <v>65</v>
      </c>
      <c r="D55" s="9" t="s">
        <v>24</v>
      </c>
    </row>
    <row r="56" spans="1:4" ht="14.25">
      <c r="A56" s="6"/>
      <c r="B56" s="8">
        <v>3214.5</v>
      </c>
      <c r="C56" s="9" t="s">
        <v>66</v>
      </c>
      <c r="D56" s="9" t="s">
        <v>24</v>
      </c>
    </row>
    <row r="57" spans="1:4" ht="14.25">
      <c r="A57" s="6"/>
      <c r="B57" s="8">
        <v>619.99</v>
      </c>
      <c r="C57" s="9" t="s">
        <v>67</v>
      </c>
      <c r="D57" s="9" t="s">
        <v>38</v>
      </c>
    </row>
    <row r="58" spans="1:4" ht="14.25">
      <c r="A58" s="6"/>
      <c r="B58" s="8">
        <v>206.89</v>
      </c>
      <c r="C58" s="9" t="s">
        <v>68</v>
      </c>
      <c r="D58" s="9" t="s">
        <v>20</v>
      </c>
    </row>
    <row r="59" spans="1:4" ht="14.25">
      <c r="A59" s="6"/>
      <c r="B59" s="8">
        <v>2203</v>
      </c>
      <c r="C59" s="9" t="s">
        <v>69</v>
      </c>
      <c r="D59" s="9" t="s">
        <v>20</v>
      </c>
    </row>
    <row r="60" spans="1:4" ht="14.25">
      <c r="A60" s="6"/>
      <c r="B60" s="8">
        <v>2487.1</v>
      </c>
      <c r="C60" s="9" t="s">
        <v>43</v>
      </c>
      <c r="D60" s="9" t="s">
        <v>20</v>
      </c>
    </row>
    <row r="61" spans="1:4" ht="14.25">
      <c r="A61" s="6"/>
      <c r="B61" s="8">
        <v>468.86</v>
      </c>
      <c r="C61" s="9" t="s">
        <v>46</v>
      </c>
      <c r="D61" s="9" t="s">
        <v>20</v>
      </c>
    </row>
    <row r="62" spans="1:4" ht="14.25">
      <c r="A62" s="6"/>
      <c r="B62" s="8">
        <v>2439.5</v>
      </c>
      <c r="C62" s="9" t="s">
        <v>52</v>
      </c>
      <c r="D62" s="9" t="s">
        <v>20</v>
      </c>
    </row>
    <row r="63" spans="1:4" ht="14.25">
      <c r="A63" s="6"/>
      <c r="B63" s="8">
        <v>450</v>
      </c>
      <c r="C63" s="9" t="s">
        <v>70</v>
      </c>
      <c r="D63" s="9" t="s">
        <v>20</v>
      </c>
    </row>
    <row r="64" spans="1:4" ht="14.25">
      <c r="A64" s="6"/>
      <c r="B64" s="8">
        <v>1642.2</v>
      </c>
      <c r="C64" s="9" t="s">
        <v>71</v>
      </c>
      <c r="D64" s="9" t="s">
        <v>20</v>
      </c>
    </row>
    <row r="65" spans="1:4" ht="14.25">
      <c r="A65" s="6"/>
      <c r="B65" s="8">
        <v>6266.06</v>
      </c>
      <c r="C65" s="9" t="s">
        <v>72</v>
      </c>
      <c r="D65" s="9" t="s">
        <v>20</v>
      </c>
    </row>
    <row r="66" spans="1:4" ht="14.25">
      <c r="A66" s="6"/>
      <c r="B66" s="8">
        <v>1172.15</v>
      </c>
      <c r="C66" s="9" t="s">
        <v>73</v>
      </c>
      <c r="D66" s="9" t="s">
        <v>20</v>
      </c>
    </row>
    <row r="67" spans="1:4" ht="14.25">
      <c r="A67" s="6"/>
      <c r="B67" s="8">
        <v>99.97</v>
      </c>
      <c r="C67" s="9" t="s">
        <v>74</v>
      </c>
      <c r="D67" s="9" t="s">
        <v>20</v>
      </c>
    </row>
    <row r="68" spans="1:4" ht="14.25">
      <c r="A68" s="6"/>
      <c r="B68" s="8">
        <v>2427.6</v>
      </c>
      <c r="C68" s="9" t="s">
        <v>75</v>
      </c>
      <c r="D68" s="9" t="s">
        <v>20</v>
      </c>
    </row>
    <row r="69" spans="1:4" ht="14.25">
      <c r="A69" s="6"/>
      <c r="B69" s="8">
        <v>595</v>
      </c>
      <c r="C69" s="9" t="s">
        <v>65</v>
      </c>
      <c r="D69" s="9" t="s">
        <v>20</v>
      </c>
    </row>
    <row r="70" spans="1:4" ht="14.25">
      <c r="A70" s="6"/>
      <c r="B70" s="8">
        <v>12656</v>
      </c>
      <c r="C70" s="9" t="s">
        <v>76</v>
      </c>
      <c r="D70" s="9" t="s">
        <v>77</v>
      </c>
    </row>
    <row r="71" spans="1:4" ht="14.25">
      <c r="A71" s="6"/>
      <c r="B71" s="8">
        <v>10448.57</v>
      </c>
      <c r="C71" s="9" t="s">
        <v>78</v>
      </c>
      <c r="D71" s="9" t="s">
        <v>77</v>
      </c>
    </row>
    <row r="72" spans="1:4" ht="14.25">
      <c r="A72" s="6"/>
      <c r="B72" s="8">
        <v>952</v>
      </c>
      <c r="C72" s="9" t="s">
        <v>79</v>
      </c>
      <c r="D72" s="9" t="s">
        <v>77</v>
      </c>
    </row>
    <row r="73" spans="1:4" ht="14.25">
      <c r="A73" s="6"/>
      <c r="B73" s="8">
        <v>1399.44</v>
      </c>
      <c r="C73" s="9" t="s">
        <v>80</v>
      </c>
      <c r="D73" s="9" t="s">
        <v>77</v>
      </c>
    </row>
    <row r="74" spans="1:4" ht="14.25">
      <c r="A74" s="6"/>
      <c r="B74" s="8">
        <v>12347.74</v>
      </c>
      <c r="C74" s="9" t="s">
        <v>81</v>
      </c>
      <c r="D74" s="9" t="s">
        <v>77</v>
      </c>
    </row>
    <row r="75" spans="1:4" ht="14.25">
      <c r="A75" s="6"/>
      <c r="B75" s="8">
        <v>5550.16</v>
      </c>
      <c r="C75" s="9" t="s">
        <v>82</v>
      </c>
      <c r="D75" s="9" t="s">
        <v>83</v>
      </c>
    </row>
    <row r="76" spans="1:4" ht="14.25">
      <c r="A76" s="6"/>
      <c r="B76" s="8">
        <v>19278</v>
      </c>
      <c r="C76" s="9" t="s">
        <v>84</v>
      </c>
      <c r="D76" s="9" t="s">
        <v>83</v>
      </c>
    </row>
    <row r="77" spans="1:4" ht="14.25">
      <c r="A77" s="6"/>
      <c r="B77" s="8">
        <v>6069</v>
      </c>
      <c r="C77" s="9" t="s">
        <v>85</v>
      </c>
      <c r="D77" s="9" t="s">
        <v>83</v>
      </c>
    </row>
    <row r="78" spans="1:4" ht="14.25">
      <c r="A78" s="6"/>
      <c r="B78" s="8">
        <v>23933.28</v>
      </c>
      <c r="C78" s="9" t="s">
        <v>86</v>
      </c>
      <c r="D78" s="9" t="s">
        <v>83</v>
      </c>
    </row>
    <row r="79" spans="1:4" ht="14.25">
      <c r="A79" s="6"/>
      <c r="B79" s="8">
        <v>2145.81</v>
      </c>
      <c r="C79" s="9" t="s">
        <v>87</v>
      </c>
      <c r="D79" s="9" t="s">
        <v>83</v>
      </c>
    </row>
    <row r="80" spans="1:4" ht="14.25">
      <c r="A80" s="6"/>
      <c r="B80" s="8">
        <v>3712.8</v>
      </c>
      <c r="C80" s="9" t="s">
        <v>88</v>
      </c>
      <c r="D80" s="9" t="s">
        <v>89</v>
      </c>
    </row>
    <row r="81" spans="1:4" ht="14.25">
      <c r="A81" s="6"/>
      <c r="B81" s="8">
        <v>9036.38</v>
      </c>
      <c r="C81" s="9" t="s">
        <v>90</v>
      </c>
      <c r="D81" s="9" t="s">
        <v>89</v>
      </c>
    </row>
    <row r="82" spans="1:4" ht="14.25">
      <c r="A82" s="6"/>
      <c r="B82" s="8">
        <v>32430.51</v>
      </c>
      <c r="C82" s="9" t="s">
        <v>43</v>
      </c>
      <c r="D82" s="9" t="s">
        <v>89</v>
      </c>
    </row>
    <row r="83" spans="1:4" ht="14.25">
      <c r="A83" s="6"/>
      <c r="B83" s="8">
        <v>3720.35</v>
      </c>
      <c r="C83" s="9" t="s">
        <v>67</v>
      </c>
      <c r="D83" s="9" t="s">
        <v>89</v>
      </c>
    </row>
    <row r="84" spans="1:4" ht="14.25">
      <c r="A84" s="6"/>
      <c r="B84" s="8">
        <v>1339.29</v>
      </c>
      <c r="C84" s="9" t="s">
        <v>52</v>
      </c>
      <c r="D84" s="9" t="s">
        <v>89</v>
      </c>
    </row>
    <row r="85" spans="1:4" ht="14.25">
      <c r="A85" s="6"/>
      <c r="B85" s="8">
        <v>31222.91</v>
      </c>
      <c r="C85" s="9" t="s">
        <v>91</v>
      </c>
      <c r="D85" s="9" t="s">
        <v>92</v>
      </c>
    </row>
    <row r="86" spans="1:4" ht="14.25">
      <c r="A86" s="6"/>
      <c r="B86" s="8">
        <v>10615.29</v>
      </c>
      <c r="C86" s="9" t="s">
        <v>93</v>
      </c>
      <c r="D86" s="9" t="s">
        <v>92</v>
      </c>
    </row>
    <row r="87" spans="1:4" ht="14.25">
      <c r="A87" s="6"/>
      <c r="B87" s="8">
        <v>11074.4</v>
      </c>
      <c r="C87" s="9" t="s">
        <v>94</v>
      </c>
      <c r="D87" s="9" t="s">
        <v>92</v>
      </c>
    </row>
    <row r="88" spans="1:4" ht="14.25">
      <c r="A88" s="6"/>
      <c r="B88" s="8">
        <v>17879.49</v>
      </c>
      <c r="C88" s="9" t="s">
        <v>95</v>
      </c>
      <c r="D88" s="9" t="s">
        <v>92</v>
      </c>
    </row>
    <row r="89" spans="1:4" ht="14.25">
      <c r="A89" s="6"/>
      <c r="B89" s="8">
        <v>4257.87</v>
      </c>
      <c r="C89" s="9" t="s">
        <v>96</v>
      </c>
      <c r="D89" s="9" t="s">
        <v>92</v>
      </c>
    </row>
    <row r="90" spans="1:4" ht="14.25">
      <c r="A90" s="6"/>
      <c r="B90" s="8">
        <v>10971.52</v>
      </c>
      <c r="C90" s="9" t="s">
        <v>97</v>
      </c>
      <c r="D90" s="9" t="s">
        <v>92</v>
      </c>
    </row>
    <row r="91" spans="1:4" ht="14.25">
      <c r="A91" s="6"/>
      <c r="B91" s="8">
        <v>33396.27</v>
      </c>
      <c r="C91" s="9" t="s">
        <v>98</v>
      </c>
      <c r="D91" s="9" t="s">
        <v>92</v>
      </c>
    </row>
    <row r="92" spans="1:4" ht="14.25">
      <c r="A92" s="6"/>
      <c r="B92" s="8">
        <v>33873.31</v>
      </c>
      <c r="C92" s="9" t="s">
        <v>99</v>
      </c>
      <c r="D92" s="9" t="s">
        <v>92</v>
      </c>
    </row>
    <row r="93" spans="1:4" ht="14.25">
      <c r="A93" s="6"/>
      <c r="B93" s="8">
        <v>33286.69</v>
      </c>
      <c r="C93" s="9" t="s">
        <v>100</v>
      </c>
      <c r="D93" s="9" t="s">
        <v>92</v>
      </c>
    </row>
    <row r="94" spans="1:4" ht="14.25">
      <c r="A94" s="6"/>
      <c r="B94" s="8">
        <v>150152.77</v>
      </c>
      <c r="C94" s="9" t="s">
        <v>101</v>
      </c>
      <c r="D94" s="9" t="s">
        <v>102</v>
      </c>
    </row>
    <row r="95" spans="1:4" ht="14.25">
      <c r="A95" s="6"/>
      <c r="B95" s="8">
        <v>1907.96</v>
      </c>
      <c r="C95" s="9" t="s">
        <v>46</v>
      </c>
      <c r="D95" s="9" t="s">
        <v>102</v>
      </c>
    </row>
    <row r="96" spans="1:4" ht="14.25">
      <c r="A96" s="6"/>
      <c r="B96" s="8">
        <v>11941.91</v>
      </c>
      <c r="C96" s="9" t="s">
        <v>103</v>
      </c>
      <c r="D96" s="9" t="s">
        <v>102</v>
      </c>
    </row>
    <row r="97" spans="1:4" ht="14.25">
      <c r="A97" s="6"/>
      <c r="B97" s="8">
        <v>7409.53</v>
      </c>
      <c r="C97" s="9" t="s">
        <v>58</v>
      </c>
      <c r="D97" s="9" t="s">
        <v>104</v>
      </c>
    </row>
    <row r="98" spans="1:4" ht="14.25">
      <c r="A98" s="6"/>
      <c r="B98" s="8">
        <v>449.95</v>
      </c>
      <c r="C98" s="9" t="s">
        <v>105</v>
      </c>
      <c r="D98" s="9" t="s">
        <v>106</v>
      </c>
    </row>
    <row r="99" spans="1:4" ht="14.25">
      <c r="A99" s="6"/>
      <c r="B99" s="8">
        <v>1947.32</v>
      </c>
      <c r="C99" s="9" t="s">
        <v>107</v>
      </c>
      <c r="D99" s="9" t="s">
        <v>106</v>
      </c>
    </row>
    <row r="100" spans="1:4" ht="14.25">
      <c r="A100" s="6"/>
      <c r="B100" s="8">
        <v>4730.25</v>
      </c>
      <c r="C100" s="9" t="s">
        <v>108</v>
      </c>
      <c r="D100" s="9" t="s">
        <v>106</v>
      </c>
    </row>
    <row r="101" spans="1:4" ht="14.25">
      <c r="A101" s="6"/>
      <c r="B101" s="8">
        <v>1999.2</v>
      </c>
      <c r="C101" s="9" t="s">
        <v>109</v>
      </c>
      <c r="D101" s="9" t="s">
        <v>110</v>
      </c>
    </row>
    <row r="102" spans="1:4" ht="14.25">
      <c r="A102" s="6"/>
      <c r="B102" s="8">
        <v>8037.26</v>
      </c>
      <c r="C102" s="9" t="s">
        <v>111</v>
      </c>
      <c r="D102" s="9" t="s">
        <v>110</v>
      </c>
    </row>
    <row r="103" spans="1:4" ht="14.25">
      <c r="A103" s="6"/>
      <c r="B103" s="8">
        <v>271.32</v>
      </c>
      <c r="C103" s="9" t="s">
        <v>112</v>
      </c>
      <c r="D103" s="9" t="s">
        <v>110</v>
      </c>
    </row>
    <row r="104" spans="1:4" ht="14.25">
      <c r="A104" s="6"/>
      <c r="B104" s="8">
        <v>2915.5</v>
      </c>
      <c r="C104" s="9" t="s">
        <v>113</v>
      </c>
      <c r="D104" s="9" t="s">
        <v>110</v>
      </c>
    </row>
    <row r="105" spans="1:4" ht="14.25">
      <c r="A105" s="6"/>
      <c r="B105" s="8">
        <v>666.4</v>
      </c>
      <c r="C105" s="9" t="s">
        <v>114</v>
      </c>
      <c r="D105" s="9" t="s">
        <v>110</v>
      </c>
    </row>
    <row r="106" spans="1:4" ht="14.25">
      <c r="A106" s="6"/>
      <c r="B106" s="8">
        <v>10570.05</v>
      </c>
      <c r="C106" s="9" t="s">
        <v>115</v>
      </c>
      <c r="D106" s="9" t="s">
        <v>116</v>
      </c>
    </row>
    <row r="107" spans="1:4" ht="14.25">
      <c r="A107" s="6"/>
      <c r="B107" s="8">
        <v>3547.98</v>
      </c>
      <c r="C107" s="9" t="s">
        <v>67</v>
      </c>
      <c r="D107" s="9" t="s">
        <v>116</v>
      </c>
    </row>
    <row r="108" spans="1:4" ht="14.25">
      <c r="A108" s="6"/>
      <c r="B108" s="8">
        <v>1831.2</v>
      </c>
      <c r="C108" s="9" t="s">
        <v>117</v>
      </c>
      <c r="D108" s="9" t="s">
        <v>116</v>
      </c>
    </row>
    <row r="109" spans="1:4" ht="14.25">
      <c r="A109" s="6"/>
      <c r="B109" s="8">
        <v>600</v>
      </c>
      <c r="C109" s="9" t="s">
        <v>118</v>
      </c>
      <c r="D109" s="9" t="s">
        <v>116</v>
      </c>
    </row>
    <row r="110" spans="1:4" ht="14.25">
      <c r="A110" s="6"/>
      <c r="B110" s="8">
        <v>881.22</v>
      </c>
      <c r="C110" s="9" t="s">
        <v>119</v>
      </c>
      <c r="D110" s="9" t="s">
        <v>116</v>
      </c>
    </row>
    <row r="111" spans="1:4" ht="14.25">
      <c r="A111" s="6"/>
      <c r="B111" s="8">
        <v>375</v>
      </c>
      <c r="C111" s="9" t="s">
        <v>120</v>
      </c>
      <c r="D111" s="9" t="s">
        <v>116</v>
      </c>
    </row>
    <row r="112" spans="1:4" ht="14.25">
      <c r="A112" s="6"/>
      <c r="B112" s="8">
        <v>197.4</v>
      </c>
      <c r="C112" s="9" t="s">
        <v>121</v>
      </c>
      <c r="D112" s="9" t="s">
        <v>116</v>
      </c>
    </row>
    <row r="113" spans="1:4" ht="14.25">
      <c r="A113" s="6"/>
      <c r="B113" s="8">
        <v>71930.89</v>
      </c>
      <c r="C113" s="9" t="s">
        <v>122</v>
      </c>
      <c r="D113" s="9" t="s">
        <v>123</v>
      </c>
    </row>
    <row r="114" spans="1:4" ht="14.25">
      <c r="A114" s="6"/>
      <c r="B114" s="8">
        <v>5030.17</v>
      </c>
      <c r="C114" s="9" t="s">
        <v>124</v>
      </c>
      <c r="D114" s="9" t="s">
        <v>123</v>
      </c>
    </row>
    <row r="115" spans="1:4" ht="14.25">
      <c r="A115" s="6"/>
      <c r="B115" s="8">
        <v>8954.63</v>
      </c>
      <c r="C115" s="9" t="s">
        <v>125</v>
      </c>
      <c r="D115" s="9" t="s">
        <v>123</v>
      </c>
    </row>
    <row r="116" spans="1:4" ht="14.25">
      <c r="A116" s="6"/>
      <c r="B116" s="8">
        <v>17005.91</v>
      </c>
      <c r="C116" s="9" t="s">
        <v>126</v>
      </c>
      <c r="D116" s="9" t="s">
        <v>123</v>
      </c>
    </row>
    <row r="117" spans="1:4" ht="14.25">
      <c r="A117" s="6"/>
      <c r="B117" s="8">
        <v>23161.44</v>
      </c>
      <c r="C117" s="9" t="s">
        <v>127</v>
      </c>
      <c r="D117" s="9" t="s">
        <v>123</v>
      </c>
    </row>
    <row r="118" spans="1:4" ht="14.25">
      <c r="A118" s="6"/>
      <c r="B118" s="8">
        <v>41524.33</v>
      </c>
      <c r="C118" s="9" t="s">
        <v>128</v>
      </c>
      <c r="D118" s="9" t="s">
        <v>123</v>
      </c>
    </row>
    <row r="119" spans="1:4" ht="14.25">
      <c r="A119" s="6"/>
      <c r="B119" s="8">
        <v>1998.52</v>
      </c>
      <c r="C119" s="9" t="s">
        <v>129</v>
      </c>
      <c r="D119" s="9" t="s">
        <v>123</v>
      </c>
    </row>
    <row r="120" spans="1:4" ht="14.25">
      <c r="A120" s="6"/>
      <c r="B120" s="8">
        <v>1813.55</v>
      </c>
      <c r="C120" s="9" t="s">
        <v>130</v>
      </c>
      <c r="D120" s="9" t="s">
        <v>123</v>
      </c>
    </row>
    <row r="121" spans="1:4" ht="14.25">
      <c r="A121" s="6"/>
      <c r="B121" s="8">
        <v>283.93</v>
      </c>
      <c r="C121" s="9" t="s">
        <v>131</v>
      </c>
      <c r="D121" s="9" t="s">
        <v>123</v>
      </c>
    </row>
    <row r="122" spans="1:4" ht="14.25">
      <c r="A122" s="6"/>
      <c r="B122" s="8">
        <v>875.15</v>
      </c>
      <c r="C122" s="9" t="s">
        <v>70</v>
      </c>
      <c r="D122" s="9" t="s">
        <v>123</v>
      </c>
    </row>
    <row r="123" spans="1:4" ht="14.25">
      <c r="A123" s="6"/>
      <c r="B123" s="8">
        <v>175.03</v>
      </c>
      <c r="C123" s="9" t="s">
        <v>132</v>
      </c>
      <c r="D123" s="9" t="s">
        <v>123</v>
      </c>
    </row>
    <row r="124" spans="1:4" ht="14.25">
      <c r="A124" s="6"/>
      <c r="B124" s="8">
        <v>6779.18</v>
      </c>
      <c r="C124" s="9" t="s">
        <v>133</v>
      </c>
      <c r="D124" s="9" t="s">
        <v>123</v>
      </c>
    </row>
    <row r="125" spans="1:4" ht="14.25">
      <c r="A125" s="6"/>
      <c r="B125" s="8">
        <v>6691.37</v>
      </c>
      <c r="C125" s="9" t="s">
        <v>134</v>
      </c>
      <c r="D125" s="9" t="s">
        <v>123</v>
      </c>
    </row>
    <row r="126" spans="1:4" ht="14.25">
      <c r="A126" s="6"/>
      <c r="B126" s="8">
        <v>10518.16</v>
      </c>
      <c r="C126" s="9" t="s">
        <v>135</v>
      </c>
      <c r="D126" s="9" t="s">
        <v>123</v>
      </c>
    </row>
    <row r="127" spans="1:4" ht="14.25">
      <c r="A127" s="6"/>
      <c r="B127" s="8">
        <v>132.59</v>
      </c>
      <c r="C127" s="9" t="s">
        <v>136</v>
      </c>
      <c r="D127" s="9" t="s">
        <v>123</v>
      </c>
    </row>
    <row r="128" spans="1:4" ht="14.25">
      <c r="A128" s="6"/>
      <c r="B128" s="8">
        <v>26429.43</v>
      </c>
      <c r="C128" s="9" t="s">
        <v>137</v>
      </c>
      <c r="D128" s="9" t="s">
        <v>123</v>
      </c>
    </row>
    <row r="129" spans="1:4" ht="14.25">
      <c r="A129" s="6"/>
      <c r="B129" s="8">
        <v>16752.52</v>
      </c>
      <c r="C129" s="9" t="s">
        <v>138</v>
      </c>
      <c r="D129" s="9" t="s">
        <v>123</v>
      </c>
    </row>
    <row r="130" spans="1:4" ht="14.25">
      <c r="A130" s="6"/>
      <c r="B130" s="8">
        <v>280.17</v>
      </c>
      <c r="C130" s="9" t="s">
        <v>139</v>
      </c>
      <c r="D130" s="9" t="s">
        <v>123</v>
      </c>
    </row>
    <row r="131" spans="1:4" ht="14.25">
      <c r="A131" s="6"/>
      <c r="B131" s="8">
        <v>1466.7</v>
      </c>
      <c r="C131" s="9" t="s">
        <v>140</v>
      </c>
      <c r="D131" s="9" t="s">
        <v>141</v>
      </c>
    </row>
    <row r="132" spans="1:4" ht="14.25">
      <c r="A132" s="6"/>
      <c r="B132" s="8">
        <v>351.05</v>
      </c>
      <c r="C132" s="9" t="s">
        <v>142</v>
      </c>
      <c r="D132" s="9" t="s">
        <v>141</v>
      </c>
    </row>
    <row r="133" spans="1:4" ht="14.25">
      <c r="A133" s="6"/>
      <c r="B133" s="8">
        <v>3385</v>
      </c>
      <c r="C133" s="9" t="s">
        <v>143</v>
      </c>
      <c r="D133" s="9" t="s">
        <v>141</v>
      </c>
    </row>
    <row r="134" spans="1:4" ht="14.25">
      <c r="A134" s="6"/>
      <c r="B134" s="8">
        <v>35801.15</v>
      </c>
      <c r="C134" s="9" t="s">
        <v>144</v>
      </c>
      <c r="D134" s="9" t="s">
        <v>145</v>
      </c>
    </row>
    <row r="135" spans="1:4" ht="14.25">
      <c r="A135" s="6"/>
      <c r="B135" s="8">
        <v>8615.6</v>
      </c>
      <c r="C135" s="9" t="s">
        <v>112</v>
      </c>
      <c r="D135" s="9" t="s">
        <v>145</v>
      </c>
    </row>
    <row r="136" spans="1:4" ht="14.25">
      <c r="A136" s="6"/>
      <c r="B136" s="8">
        <v>6497.4</v>
      </c>
      <c r="C136" s="9" t="s">
        <v>146</v>
      </c>
      <c r="D136" s="9" t="s">
        <v>145</v>
      </c>
    </row>
    <row r="137" spans="1:4" ht="14.25">
      <c r="A137" s="6"/>
      <c r="B137" s="8">
        <v>8627.5</v>
      </c>
      <c r="C137" s="9" t="s">
        <v>147</v>
      </c>
      <c r="D137" s="9" t="s">
        <v>145</v>
      </c>
    </row>
    <row r="138" spans="1:4" ht="14.25">
      <c r="A138" s="6"/>
      <c r="B138" s="8">
        <v>1338.75</v>
      </c>
      <c r="C138" s="9" t="s">
        <v>148</v>
      </c>
      <c r="D138" s="9" t="s">
        <v>145</v>
      </c>
    </row>
    <row r="139" spans="1:4" ht="14.25">
      <c r="A139" s="6"/>
      <c r="B139" s="8">
        <v>1428</v>
      </c>
      <c r="C139" s="9" t="s">
        <v>149</v>
      </c>
      <c r="D139" s="9" t="s">
        <v>145</v>
      </c>
    </row>
    <row r="140" spans="1:4" ht="14.25">
      <c r="A140" s="6"/>
      <c r="B140" s="8">
        <v>975</v>
      </c>
      <c r="C140" s="9" t="s">
        <v>150</v>
      </c>
      <c r="D140" s="9" t="s">
        <v>145</v>
      </c>
    </row>
    <row r="141" spans="1:4" ht="14.25">
      <c r="A141" s="6"/>
      <c r="B141" s="8">
        <v>4075.75</v>
      </c>
      <c r="C141" s="9" t="s">
        <v>151</v>
      </c>
      <c r="D141" s="9" t="s">
        <v>145</v>
      </c>
    </row>
    <row r="142" spans="1:4" ht="14.25">
      <c r="A142" s="6"/>
      <c r="B142" s="8">
        <v>6545</v>
      </c>
      <c r="C142" s="9" t="s">
        <v>152</v>
      </c>
      <c r="D142" s="9" t="s">
        <v>153</v>
      </c>
    </row>
    <row r="143" spans="1:4" ht="14.25">
      <c r="A143" s="6"/>
      <c r="B143" s="8">
        <v>40858.65</v>
      </c>
      <c r="C143" s="9" t="s">
        <v>154</v>
      </c>
      <c r="D143" s="9" t="s">
        <v>153</v>
      </c>
    </row>
    <row r="144" spans="1:4" ht="14.25">
      <c r="A144" s="6"/>
      <c r="B144" s="8">
        <v>357</v>
      </c>
      <c r="C144" s="9" t="s">
        <v>155</v>
      </c>
      <c r="D144" s="9" t="s">
        <v>153</v>
      </c>
    </row>
    <row r="145" spans="1:4" ht="14.25">
      <c r="A145" s="6"/>
      <c r="B145" s="8">
        <v>3391.5</v>
      </c>
      <c r="C145" s="9" t="s">
        <v>156</v>
      </c>
      <c r="D145" s="9" t="s">
        <v>153</v>
      </c>
    </row>
    <row r="146" spans="1:4" ht="14.25">
      <c r="A146" s="6"/>
      <c r="B146" s="8">
        <v>952.66</v>
      </c>
      <c r="C146" s="9" t="s">
        <v>157</v>
      </c>
      <c r="D146" s="9" t="s">
        <v>153</v>
      </c>
    </row>
    <row r="147" spans="1:4" ht="14.25">
      <c r="A147" s="6"/>
      <c r="B147" s="8">
        <v>6687.8</v>
      </c>
      <c r="C147" s="9" t="s">
        <v>158</v>
      </c>
      <c r="D147" s="9" t="s">
        <v>153</v>
      </c>
    </row>
    <row r="148" spans="1:4" ht="14.25">
      <c r="A148" s="6"/>
      <c r="B148" s="8">
        <v>3882.38</v>
      </c>
      <c r="C148" s="9" t="s">
        <v>159</v>
      </c>
      <c r="D148" s="9" t="s">
        <v>153</v>
      </c>
    </row>
    <row r="149" spans="1:4" ht="14.25">
      <c r="A149" s="6"/>
      <c r="B149" s="8">
        <v>600</v>
      </c>
      <c r="C149" s="9" t="s">
        <v>69</v>
      </c>
      <c r="D149" s="9" t="s">
        <v>27</v>
      </c>
    </row>
    <row r="150" spans="1:4" ht="14.25">
      <c r="A150" s="6"/>
      <c r="B150" s="8">
        <v>1154.3</v>
      </c>
      <c r="C150" s="9" t="s">
        <v>51</v>
      </c>
      <c r="D150" s="9" t="s">
        <v>27</v>
      </c>
    </row>
    <row r="151" spans="1:4" ht="14.25">
      <c r="A151" s="6"/>
      <c r="B151" s="8">
        <v>6525</v>
      </c>
      <c r="C151" s="9" t="s">
        <v>66</v>
      </c>
      <c r="D151" s="9" t="s">
        <v>27</v>
      </c>
    </row>
    <row r="152" spans="1:4" ht="14.25">
      <c r="A152" s="6"/>
      <c r="B152" s="8">
        <v>61124.65</v>
      </c>
      <c r="C152" s="9" t="s">
        <v>160</v>
      </c>
      <c r="D152" s="9" t="s">
        <v>27</v>
      </c>
    </row>
    <row r="153" spans="1:4" ht="14.25">
      <c r="A153" s="6"/>
      <c r="B153" s="8">
        <v>1193.52</v>
      </c>
      <c r="C153" s="9" t="s">
        <v>160</v>
      </c>
      <c r="D153" s="9" t="s">
        <v>27</v>
      </c>
    </row>
    <row r="154" spans="1:4" ht="14.25">
      <c r="A154" s="6"/>
      <c r="B154" s="8">
        <v>87644.68</v>
      </c>
      <c r="C154" s="9" t="s">
        <v>58</v>
      </c>
      <c r="D154" s="9" t="s">
        <v>161</v>
      </c>
    </row>
    <row r="155" spans="1:4" ht="14.25">
      <c r="A155" s="6"/>
      <c r="B155" s="8">
        <v>3450</v>
      </c>
      <c r="C155" s="9" t="s">
        <v>162</v>
      </c>
      <c r="D155" s="9" t="s">
        <v>161</v>
      </c>
    </row>
    <row r="156" spans="1:4" ht="14.25">
      <c r="A156" s="6"/>
      <c r="B156" s="8"/>
      <c r="C156" s="9"/>
      <c r="D156" s="9"/>
    </row>
    <row r="157" spans="1:4" ht="14.25">
      <c r="A157" s="6"/>
      <c r="B157" s="8"/>
      <c r="C157" s="9"/>
      <c r="D157" s="9"/>
    </row>
    <row r="158" spans="1:4" ht="14.25">
      <c r="A158" s="6"/>
      <c r="B158" s="8"/>
      <c r="C158" s="9"/>
      <c r="D158" s="9"/>
    </row>
    <row r="159" spans="1:4" ht="14.25">
      <c r="A159" s="6"/>
      <c r="B159" s="13"/>
      <c r="C159" s="14"/>
      <c r="D159" s="14"/>
    </row>
    <row r="160" spans="1:4" ht="14.25">
      <c r="A160" s="6"/>
      <c r="B160" s="13"/>
      <c r="C160" s="14"/>
      <c r="D160" s="14"/>
    </row>
    <row r="161" spans="1:4" ht="12.75">
      <c r="A161" s="6"/>
      <c r="B161" s="7"/>
      <c r="C161" s="6"/>
      <c r="D161" s="6"/>
    </row>
    <row r="162" spans="1:4" ht="12.75" customHeight="1">
      <c r="A162" s="15" t="s">
        <v>8</v>
      </c>
      <c r="B162" s="4">
        <v>0</v>
      </c>
      <c r="C162" s="5"/>
      <c r="D162" s="5"/>
    </row>
    <row r="163" spans="1:4" ht="16.5" customHeight="1">
      <c r="A163" s="15"/>
      <c r="B163" s="4"/>
      <c r="C163" s="5"/>
      <c r="D163" s="5"/>
    </row>
    <row r="164" spans="1:4" ht="12.75">
      <c r="A164" s="6"/>
      <c r="B164" s="7"/>
      <c r="C164" s="6"/>
      <c r="D164" s="6"/>
    </row>
    <row r="165" spans="1:4" ht="12.75">
      <c r="A165" s="6"/>
      <c r="B165" s="7"/>
      <c r="C165" s="6"/>
      <c r="D165" s="6"/>
    </row>
    <row r="166" spans="1:4" ht="12.75">
      <c r="A166" s="6"/>
      <c r="B166" s="7"/>
      <c r="C166" s="6"/>
      <c r="D166" s="6"/>
    </row>
    <row r="167" spans="1:4" ht="12.75">
      <c r="A167" s="6"/>
      <c r="B167" s="7"/>
      <c r="C167" s="6"/>
      <c r="D167" s="6"/>
    </row>
    <row r="168" spans="1:4" ht="12.75">
      <c r="A168" s="6"/>
      <c r="B168" s="7"/>
      <c r="C168" s="6"/>
      <c r="D168" s="6"/>
    </row>
    <row r="169" spans="1:4" ht="12.75">
      <c r="A169" s="6"/>
      <c r="B169" s="7"/>
      <c r="C169" s="6"/>
      <c r="D169" s="6"/>
    </row>
    <row r="170" spans="1:4" ht="14.25">
      <c r="A170" s="3" t="s">
        <v>9</v>
      </c>
      <c r="B170" s="4">
        <f>SUM(B172:B174)</f>
        <v>8833.99</v>
      </c>
      <c r="C170" s="5"/>
      <c r="D170" s="5"/>
    </row>
    <row r="171" spans="1:4" ht="14.25">
      <c r="A171" s="3"/>
      <c r="B171" s="4"/>
      <c r="C171" s="5"/>
      <c r="D171" s="5"/>
    </row>
    <row r="172" spans="1:4" ht="12.75">
      <c r="A172" s="6"/>
      <c r="B172" s="7">
        <v>1154.3</v>
      </c>
      <c r="C172" s="6" t="s">
        <v>43</v>
      </c>
      <c r="D172" s="6" t="s">
        <v>163</v>
      </c>
    </row>
    <row r="173" spans="1:4" ht="12.75">
      <c r="A173" s="6"/>
      <c r="B173" s="7">
        <v>1113.35</v>
      </c>
      <c r="C173" s="6" t="s">
        <v>52</v>
      </c>
      <c r="D173" s="6" t="s">
        <v>163</v>
      </c>
    </row>
    <row r="174" spans="1:4" ht="12.75">
      <c r="A174" s="6"/>
      <c r="B174" s="7">
        <v>6566.34</v>
      </c>
      <c r="C174" s="6" t="s">
        <v>164</v>
      </c>
      <c r="D174" s="6" t="s">
        <v>165</v>
      </c>
    </row>
    <row r="175" spans="1:4" ht="12.75">
      <c r="A175" s="6"/>
      <c r="B175" s="7"/>
      <c r="C175" s="6"/>
      <c r="D175" s="6"/>
    </row>
    <row r="176" spans="1:4" ht="16.5">
      <c r="A176" s="16" t="s">
        <v>10</v>
      </c>
      <c r="B176" s="4">
        <f>B170+B162+B24+B15</f>
        <v>1233290.5399999998</v>
      </c>
      <c r="C176" s="16"/>
      <c r="D176" s="16"/>
    </row>
    <row r="177" ht="12.75">
      <c r="B177" s="17"/>
    </row>
    <row r="178" ht="12.75">
      <c r="B178" s="17"/>
    </row>
    <row r="179" spans="1:4" ht="15.75">
      <c r="A179" s="18" t="s">
        <v>11</v>
      </c>
      <c r="B179" s="17"/>
      <c r="C179" s="1" t="s">
        <v>12</v>
      </c>
      <c r="D179" s="1"/>
    </row>
    <row r="180" spans="1:4" ht="15.75">
      <c r="A180" s="19" t="s">
        <v>13</v>
      </c>
      <c r="B180" s="17"/>
      <c r="C180" s="20" t="s">
        <v>14</v>
      </c>
      <c r="D180" s="20"/>
    </row>
    <row r="181" ht="12.75">
      <c r="B181" s="17"/>
    </row>
    <row r="182" ht="12.75">
      <c r="B182" s="17"/>
    </row>
    <row r="183" ht="12.75">
      <c r="B183" s="17"/>
    </row>
    <row r="184" spans="2:4" ht="15.75">
      <c r="B184" s="17"/>
      <c r="C184" s="1" t="s">
        <v>15</v>
      </c>
      <c r="D184" s="1"/>
    </row>
    <row r="185" spans="2:4" ht="15.75">
      <c r="B185" s="17"/>
      <c r="C185" s="1" t="s">
        <v>16</v>
      </c>
      <c r="D185" s="1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162:A163"/>
    <mergeCell ref="B162:B163"/>
    <mergeCell ref="C162:C163"/>
    <mergeCell ref="D162:D163"/>
    <mergeCell ref="A170:A171"/>
    <mergeCell ref="B170:B171"/>
    <mergeCell ref="C170:C171"/>
    <mergeCell ref="D170:D171"/>
    <mergeCell ref="C179:D179"/>
    <mergeCell ref="C180:D180"/>
    <mergeCell ref="C184:D184"/>
    <mergeCell ref="C185:D18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6:D89"/>
  <sheetViews>
    <sheetView workbookViewId="0" topLeftCell="A66">
      <selection activeCell="B26" sqref="B26"/>
    </sheetView>
  </sheetViews>
  <sheetFormatPr defaultColWidth="9.140625" defaultRowHeight="12.75"/>
  <cols>
    <col min="1" max="1" width="30.421875" style="0" customWidth="1"/>
    <col min="2" max="2" width="14.421875" style="0" customWidth="1"/>
    <col min="3" max="3" width="44.421875" style="0" customWidth="1"/>
    <col min="4" max="4" width="35.140625" style="0" customWidth="1"/>
  </cols>
  <sheetData>
    <row r="6" spans="1:4" ht="15.75">
      <c r="A6" s="1" t="s">
        <v>0</v>
      </c>
      <c r="B6" s="1"/>
      <c r="C6" s="1"/>
      <c r="D6" s="1"/>
    </row>
    <row r="7" spans="1:4" ht="15.75">
      <c r="A7" s="1" t="s">
        <v>1</v>
      </c>
      <c r="B7" s="1"/>
      <c r="C7" s="1"/>
      <c r="D7" s="1"/>
    </row>
    <row r="12" spans="1:4" ht="12.75" customHeight="1">
      <c r="A12" s="2" t="s">
        <v>2</v>
      </c>
      <c r="B12" s="2" t="s">
        <v>3</v>
      </c>
      <c r="C12" s="2" t="s">
        <v>4</v>
      </c>
      <c r="D12" s="2" t="s">
        <v>5</v>
      </c>
    </row>
    <row r="13" spans="1:4" ht="12.75">
      <c r="A13" s="2"/>
      <c r="B13" s="2"/>
      <c r="C13" s="2"/>
      <c r="D13" s="2"/>
    </row>
    <row r="14" spans="1:4" ht="12.75">
      <c r="A14" s="2"/>
      <c r="B14" s="2"/>
      <c r="C14" s="2"/>
      <c r="D14" s="2"/>
    </row>
    <row r="15" spans="1:4" ht="12.75">
      <c r="A15" s="3" t="s">
        <v>6</v>
      </c>
      <c r="B15" s="4">
        <f>SUM(B17:B23)</f>
        <v>0</v>
      </c>
      <c r="C15" s="5"/>
      <c r="D15" s="5"/>
    </row>
    <row r="16" spans="1:4" ht="12.75">
      <c r="A16" s="3"/>
      <c r="B16" s="4"/>
      <c r="C16" s="5"/>
      <c r="D16" s="5"/>
    </row>
    <row r="17" spans="1:4" ht="14.25">
      <c r="A17" s="6"/>
      <c r="B17" s="7"/>
      <c r="C17" s="6"/>
      <c r="D17" s="6"/>
    </row>
    <row r="18" spans="1:4" ht="14.25">
      <c r="A18" s="6"/>
      <c r="B18" s="7"/>
      <c r="C18" s="6"/>
      <c r="D18" s="6"/>
    </row>
    <row r="19" spans="1:4" ht="14.25">
      <c r="A19" s="6"/>
      <c r="B19" s="7"/>
      <c r="C19" s="6"/>
      <c r="D19" s="6"/>
    </row>
    <row r="20" spans="1:4" ht="12.75">
      <c r="A20" s="6"/>
      <c r="B20" s="7"/>
      <c r="C20" s="6"/>
      <c r="D20" s="6"/>
    </row>
    <row r="21" spans="1:4" ht="12.75">
      <c r="A21" s="6"/>
      <c r="B21" s="7"/>
      <c r="C21" s="6"/>
      <c r="D21" s="6"/>
    </row>
    <row r="22" spans="1:4" ht="12.75">
      <c r="A22" s="6"/>
      <c r="B22" s="7"/>
      <c r="C22" s="6"/>
      <c r="D22" s="6"/>
    </row>
    <row r="23" spans="1:4" ht="12.75">
      <c r="A23" s="6"/>
      <c r="B23" s="7"/>
      <c r="C23" s="6"/>
      <c r="D23" s="6"/>
    </row>
    <row r="24" spans="1:4" ht="12.75">
      <c r="A24" s="3" t="s">
        <v>7</v>
      </c>
      <c r="B24" s="4">
        <f>SUM(B26:B64)</f>
        <v>0</v>
      </c>
      <c r="C24" s="5"/>
      <c r="D24" s="5"/>
    </row>
    <row r="25" spans="1:4" ht="12.75">
      <c r="A25" s="3"/>
      <c r="B25" s="4"/>
      <c r="C25" s="5"/>
      <c r="D25" s="5"/>
    </row>
    <row r="26" spans="1:4" ht="14.25">
      <c r="A26" s="6"/>
      <c r="B26" s="8"/>
      <c r="C26" s="9"/>
      <c r="D26" s="9"/>
    </row>
    <row r="27" spans="1:4" ht="14.25">
      <c r="A27" s="6"/>
      <c r="B27" s="8"/>
      <c r="C27" s="9"/>
      <c r="D27" s="9"/>
    </row>
    <row r="28" spans="1:4" ht="14.25">
      <c r="A28" s="6"/>
      <c r="B28" s="8"/>
      <c r="C28" s="9"/>
      <c r="D28" s="9"/>
    </row>
    <row r="29" spans="1:4" ht="14.25">
      <c r="A29" s="6"/>
      <c r="B29" s="8"/>
      <c r="C29" s="9"/>
      <c r="D29" s="9"/>
    </row>
    <row r="30" spans="1:4" ht="14.25">
      <c r="A30" s="6"/>
      <c r="B30" s="8"/>
      <c r="C30" s="9"/>
      <c r="D30" s="9"/>
    </row>
    <row r="31" spans="1:4" ht="14.25">
      <c r="A31" s="6"/>
      <c r="B31" s="8"/>
      <c r="C31" s="9"/>
      <c r="D31" s="9"/>
    </row>
    <row r="32" spans="1:4" ht="14.25">
      <c r="A32" s="6"/>
      <c r="B32" s="8"/>
      <c r="C32" s="9"/>
      <c r="D32" s="9"/>
    </row>
    <row r="33" spans="1:4" ht="14.25">
      <c r="A33" s="6"/>
      <c r="B33" s="8"/>
      <c r="C33" s="9"/>
      <c r="D33" s="9"/>
    </row>
    <row r="34" spans="1:4" ht="14.25">
      <c r="A34" s="6"/>
      <c r="B34" s="8"/>
      <c r="C34" s="9"/>
      <c r="D34" s="9"/>
    </row>
    <row r="35" spans="1:4" ht="14.25">
      <c r="A35" s="6"/>
      <c r="B35" s="8"/>
      <c r="C35" s="9"/>
      <c r="D35" s="9"/>
    </row>
    <row r="36" spans="1:4" ht="14.25">
      <c r="A36" s="6"/>
      <c r="B36" s="8"/>
      <c r="C36" s="9"/>
      <c r="D36" s="9"/>
    </row>
    <row r="37" spans="1:4" ht="14.25">
      <c r="A37" s="6"/>
      <c r="B37" s="8"/>
      <c r="C37" s="9"/>
      <c r="D37" s="9"/>
    </row>
    <row r="38" spans="1:4" ht="14.25">
      <c r="A38" s="6"/>
      <c r="B38" s="8"/>
      <c r="C38" s="9"/>
      <c r="D38" s="9"/>
    </row>
    <row r="39" spans="1:4" ht="14.25">
      <c r="A39" s="6"/>
      <c r="B39" s="8"/>
      <c r="C39" s="9"/>
      <c r="D39" s="9"/>
    </row>
    <row r="40" spans="1:4" ht="14.25">
      <c r="A40" s="6"/>
      <c r="B40" s="8"/>
      <c r="C40" s="9"/>
      <c r="D40" s="9"/>
    </row>
    <row r="41" spans="1:4" ht="14.25">
      <c r="A41" s="6"/>
      <c r="B41" s="8"/>
      <c r="C41" s="9"/>
      <c r="D41" s="9"/>
    </row>
    <row r="42" spans="1:4" ht="14.25">
      <c r="A42" s="6"/>
      <c r="B42" s="8"/>
      <c r="C42" s="9"/>
      <c r="D42" s="9"/>
    </row>
    <row r="43" spans="1:4" ht="14.25">
      <c r="A43" s="6"/>
      <c r="B43" s="8"/>
      <c r="C43" s="9"/>
      <c r="D43" s="9"/>
    </row>
    <row r="44" spans="1:4" ht="14.25">
      <c r="A44" s="6"/>
      <c r="B44" s="8"/>
      <c r="C44" s="9"/>
      <c r="D44" s="9"/>
    </row>
    <row r="45" spans="1:4" ht="14.25">
      <c r="A45" s="6"/>
      <c r="B45" s="8"/>
      <c r="C45" s="9"/>
      <c r="D45" s="9"/>
    </row>
    <row r="46" spans="1:4" ht="14.25">
      <c r="A46" s="6"/>
      <c r="B46" s="8"/>
      <c r="C46" s="9"/>
      <c r="D46" s="9"/>
    </row>
    <row r="47" spans="1:4" ht="14.25">
      <c r="A47" s="6"/>
      <c r="B47" s="8"/>
      <c r="C47" s="9"/>
      <c r="D47" s="9"/>
    </row>
    <row r="48" spans="1:4" ht="14.25">
      <c r="A48" s="6"/>
      <c r="B48" s="8"/>
      <c r="C48" s="9"/>
      <c r="D48" s="9"/>
    </row>
    <row r="49" spans="1:4" ht="14.25">
      <c r="A49" s="6"/>
      <c r="B49" s="8"/>
      <c r="C49" s="9"/>
      <c r="D49" s="9"/>
    </row>
    <row r="50" spans="1:4" ht="14.25">
      <c r="A50" s="6"/>
      <c r="B50" s="8"/>
      <c r="C50" s="9"/>
      <c r="D50" s="9"/>
    </row>
    <row r="51" spans="1:4" ht="14.25">
      <c r="A51" s="6"/>
      <c r="B51" s="8"/>
      <c r="C51" s="9"/>
      <c r="D51" s="9"/>
    </row>
    <row r="52" spans="1:4" ht="14.25">
      <c r="A52" s="6"/>
      <c r="B52" s="8"/>
      <c r="C52" s="9"/>
      <c r="D52" s="9"/>
    </row>
    <row r="53" spans="1:4" ht="14.25">
      <c r="A53" s="6"/>
      <c r="B53" s="10"/>
      <c r="C53" s="9"/>
      <c r="D53" s="9"/>
    </row>
    <row r="54" spans="1:4" ht="14.25">
      <c r="A54" s="6"/>
      <c r="B54" s="11"/>
      <c r="C54" s="12"/>
      <c r="D54" s="6"/>
    </row>
    <row r="55" spans="1:4" ht="14.25">
      <c r="A55" s="6"/>
      <c r="B55" s="13"/>
      <c r="C55" s="14"/>
      <c r="D55" s="14"/>
    </row>
    <row r="56" spans="1:4" ht="14.25">
      <c r="A56" s="6"/>
      <c r="B56" s="13"/>
      <c r="C56" s="14"/>
      <c r="D56" s="14"/>
    </row>
    <row r="57" spans="1:4" ht="14.25">
      <c r="A57" s="6"/>
      <c r="B57" s="13"/>
      <c r="C57" s="14"/>
      <c r="D57" s="14"/>
    </row>
    <row r="58" spans="1:4" ht="14.25">
      <c r="A58" s="6"/>
      <c r="B58" s="13"/>
      <c r="C58" s="14"/>
      <c r="D58" s="14"/>
    </row>
    <row r="59" spans="1:4" ht="14.25">
      <c r="A59" s="6"/>
      <c r="B59" s="13"/>
      <c r="C59" s="14"/>
      <c r="D59" s="14"/>
    </row>
    <row r="60" spans="1:4" ht="14.25">
      <c r="A60" s="6"/>
      <c r="B60" s="13"/>
      <c r="C60" s="14"/>
      <c r="D60" s="14"/>
    </row>
    <row r="61" spans="1:4" ht="14.25">
      <c r="A61" s="6"/>
      <c r="B61" s="13"/>
      <c r="C61" s="14"/>
      <c r="D61" s="14"/>
    </row>
    <row r="62" spans="1:4" ht="14.25">
      <c r="A62" s="6"/>
      <c r="B62" s="13"/>
      <c r="C62" s="14"/>
      <c r="D62" s="14"/>
    </row>
    <row r="63" spans="1:4" ht="14.25">
      <c r="A63" s="6"/>
      <c r="B63" s="13"/>
      <c r="C63" s="14"/>
      <c r="D63" s="14"/>
    </row>
    <row r="64" spans="1:4" ht="14.25">
      <c r="A64" s="6"/>
      <c r="B64" s="13"/>
      <c r="C64" s="14"/>
      <c r="D64" s="14"/>
    </row>
    <row r="65" spans="1:4" ht="12.75">
      <c r="A65" s="6"/>
      <c r="B65" s="7"/>
      <c r="C65" s="6"/>
      <c r="D65" s="6"/>
    </row>
    <row r="66" spans="1:4" ht="12.75" customHeight="1">
      <c r="A66" s="15" t="s">
        <v>8</v>
      </c>
      <c r="B66" s="4">
        <v>0</v>
      </c>
      <c r="C66" s="5"/>
      <c r="D66" s="5"/>
    </row>
    <row r="67" spans="1:4" ht="16.5" customHeight="1">
      <c r="A67" s="15"/>
      <c r="B67" s="4"/>
      <c r="C67" s="5"/>
      <c r="D67" s="5"/>
    </row>
    <row r="68" spans="1:4" ht="12.75">
      <c r="A68" s="6"/>
      <c r="B68" s="7"/>
      <c r="C68" s="6"/>
      <c r="D68" s="6"/>
    </row>
    <row r="69" spans="1:4" ht="12.75">
      <c r="A69" s="6"/>
      <c r="B69" s="7"/>
      <c r="C69" s="6"/>
      <c r="D69" s="6"/>
    </row>
    <row r="70" spans="1:4" ht="12.75">
      <c r="A70" s="6"/>
      <c r="B70" s="7"/>
      <c r="C70" s="6"/>
      <c r="D70" s="6"/>
    </row>
    <row r="71" spans="1:4" ht="12.75">
      <c r="A71" s="6"/>
      <c r="B71" s="7"/>
      <c r="C71" s="6"/>
      <c r="D71" s="6"/>
    </row>
    <row r="72" spans="1:4" ht="12.75">
      <c r="A72" s="6"/>
      <c r="B72" s="7"/>
      <c r="C72" s="6"/>
      <c r="D72" s="6"/>
    </row>
    <row r="73" spans="1:4" ht="12.75">
      <c r="A73" s="6"/>
      <c r="B73" s="7"/>
      <c r="C73" s="6"/>
      <c r="D73" s="6"/>
    </row>
    <row r="74" spans="1:4" ht="14.25">
      <c r="A74" s="3" t="s">
        <v>9</v>
      </c>
      <c r="B74" s="4">
        <f>B76</f>
        <v>0</v>
      </c>
      <c r="C74" s="5"/>
      <c r="D74" s="5"/>
    </row>
    <row r="75" spans="1:4" ht="14.25">
      <c r="A75" s="3"/>
      <c r="B75" s="4"/>
      <c r="C75" s="5"/>
      <c r="D75" s="5"/>
    </row>
    <row r="76" spans="1:4" ht="12.75">
      <c r="A76" s="6"/>
      <c r="B76" s="7"/>
      <c r="C76" s="6"/>
      <c r="D76" s="6"/>
    </row>
    <row r="77" spans="1:4" ht="12.75">
      <c r="A77" s="6"/>
      <c r="B77" s="7"/>
      <c r="C77" s="6"/>
      <c r="D77" s="6"/>
    </row>
    <row r="78" spans="1:4" ht="12.75">
      <c r="A78" s="6"/>
      <c r="B78" s="7"/>
      <c r="C78" s="6"/>
      <c r="D78" s="6"/>
    </row>
    <row r="79" spans="1:4" ht="12.75">
      <c r="A79" s="6"/>
      <c r="B79" s="7"/>
      <c r="C79" s="6"/>
      <c r="D79" s="6"/>
    </row>
    <row r="80" spans="1:4" ht="16.5">
      <c r="A80" s="16" t="s">
        <v>10</v>
      </c>
      <c r="B80" s="4">
        <f>B74+B66+B24+B15</f>
        <v>0</v>
      </c>
      <c r="C80" s="16"/>
      <c r="D80" s="16"/>
    </row>
    <row r="81" ht="12.75">
      <c r="B81" s="17"/>
    </row>
    <row r="82" ht="12.75">
      <c r="B82" s="17"/>
    </row>
    <row r="83" spans="1:4" ht="15.75">
      <c r="A83" s="18" t="s">
        <v>11</v>
      </c>
      <c r="B83" s="17"/>
      <c r="C83" s="1" t="s">
        <v>12</v>
      </c>
      <c r="D83" s="1"/>
    </row>
    <row r="84" spans="1:4" ht="15.75">
      <c r="A84" s="19" t="s">
        <v>13</v>
      </c>
      <c r="B84" s="17"/>
      <c r="C84" s="20" t="s">
        <v>14</v>
      </c>
      <c r="D84" s="20"/>
    </row>
    <row r="85" ht="12.75">
      <c r="B85" s="17"/>
    </row>
    <row r="86" ht="12.75">
      <c r="B86" s="17"/>
    </row>
    <row r="87" ht="12.75">
      <c r="B87" s="17"/>
    </row>
    <row r="88" spans="2:4" ht="15.75">
      <c r="B88" s="17"/>
      <c r="C88" s="1" t="s">
        <v>15</v>
      </c>
      <c r="D88" s="1"/>
    </row>
    <row r="89" spans="2:4" ht="15.75">
      <c r="B89" s="17"/>
      <c r="C89" s="1" t="s">
        <v>16</v>
      </c>
      <c r="D89" s="1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66:A67"/>
    <mergeCell ref="B66:B67"/>
    <mergeCell ref="C66:C67"/>
    <mergeCell ref="D66:D67"/>
    <mergeCell ref="A74:A75"/>
    <mergeCell ref="B74:B75"/>
    <mergeCell ref="C74:C75"/>
    <mergeCell ref="D74:D75"/>
    <mergeCell ref="C83:D83"/>
    <mergeCell ref="C84:D84"/>
    <mergeCell ref="C88:D88"/>
    <mergeCell ref="C89:D8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6:D77"/>
  <sheetViews>
    <sheetView workbookViewId="0" topLeftCell="A52">
      <selection activeCell="C35" sqref="C35"/>
    </sheetView>
  </sheetViews>
  <sheetFormatPr defaultColWidth="9.140625" defaultRowHeight="12.75"/>
  <cols>
    <col min="1" max="1" width="30.421875" style="0" customWidth="1"/>
    <col min="2" max="2" width="14.421875" style="0" customWidth="1"/>
    <col min="3" max="3" width="44.421875" style="0" customWidth="1"/>
    <col min="4" max="4" width="31.421875" style="0" customWidth="1"/>
  </cols>
  <sheetData>
    <row r="6" spans="1:4" ht="15.75">
      <c r="A6" s="1" t="s">
        <v>0</v>
      </c>
      <c r="B6" s="1"/>
      <c r="C6" s="1"/>
      <c r="D6" s="1"/>
    </row>
    <row r="7" spans="1:4" ht="15.75">
      <c r="A7" s="1" t="s">
        <v>1</v>
      </c>
      <c r="B7" s="1"/>
      <c r="C7" s="1"/>
      <c r="D7" s="1"/>
    </row>
    <row r="12" spans="1:4" ht="12.75" customHeight="1">
      <c r="A12" s="2" t="s">
        <v>2</v>
      </c>
      <c r="B12" s="2" t="s">
        <v>3</v>
      </c>
      <c r="C12" s="2" t="s">
        <v>4</v>
      </c>
      <c r="D12" s="2" t="s">
        <v>5</v>
      </c>
    </row>
    <row r="13" spans="1:4" ht="12.75">
      <c r="A13" s="2"/>
      <c r="B13" s="2"/>
      <c r="C13" s="2"/>
      <c r="D13" s="2"/>
    </row>
    <row r="14" spans="1:4" ht="12.75">
      <c r="A14" s="2"/>
      <c r="B14" s="2"/>
      <c r="C14" s="2"/>
      <c r="D14" s="2"/>
    </row>
    <row r="15" spans="1:4" ht="12.75">
      <c r="A15" s="3" t="s">
        <v>6</v>
      </c>
      <c r="B15" s="4">
        <f>SUM(B17:B23)</f>
        <v>0</v>
      </c>
      <c r="C15" s="5"/>
      <c r="D15" s="5"/>
    </row>
    <row r="16" spans="1:4" ht="12.75">
      <c r="A16" s="3"/>
      <c r="B16" s="4"/>
      <c r="C16" s="5"/>
      <c r="D16" s="5"/>
    </row>
    <row r="17" spans="1:4" ht="14.25">
      <c r="A17" s="6"/>
      <c r="B17" s="7"/>
      <c r="C17" s="6"/>
      <c r="D17" s="6"/>
    </row>
    <row r="18" spans="1:4" ht="14.25">
      <c r="A18" s="6"/>
      <c r="B18" s="7"/>
      <c r="C18" s="6"/>
      <c r="D18" s="6"/>
    </row>
    <row r="19" spans="1:4" ht="14.25">
      <c r="A19" s="6"/>
      <c r="B19" s="7"/>
      <c r="C19" s="6"/>
      <c r="D19" s="6"/>
    </row>
    <row r="20" spans="1:4" ht="14.25">
      <c r="A20" s="6"/>
      <c r="B20" s="7"/>
      <c r="C20" s="6"/>
      <c r="D20" s="6"/>
    </row>
    <row r="21" spans="1:4" ht="12.75">
      <c r="A21" s="6"/>
      <c r="B21" s="7"/>
      <c r="C21" s="6"/>
      <c r="D21" s="6"/>
    </row>
    <row r="22" spans="1:4" ht="12.75">
      <c r="A22" s="6"/>
      <c r="B22" s="7"/>
      <c r="C22" s="6"/>
      <c r="D22" s="6"/>
    </row>
    <row r="23" spans="1:4" ht="12.75">
      <c r="A23" s="6"/>
      <c r="B23" s="7"/>
      <c r="C23" s="6"/>
      <c r="D23" s="6"/>
    </row>
    <row r="24" spans="1:4" ht="12.75">
      <c r="A24" s="3" t="s">
        <v>7</v>
      </c>
      <c r="B24" s="4">
        <f>SUM(B26:B52)</f>
        <v>7947.43</v>
      </c>
      <c r="C24" s="5"/>
      <c r="D24" s="5"/>
    </row>
    <row r="25" spans="1:4" ht="12.75">
      <c r="A25" s="3"/>
      <c r="B25" s="4"/>
      <c r="C25" s="5"/>
      <c r="D25" s="5"/>
    </row>
    <row r="26" spans="1:4" ht="14.25">
      <c r="A26" s="6"/>
      <c r="B26" s="8">
        <v>7700</v>
      </c>
      <c r="C26" s="9" t="s">
        <v>21</v>
      </c>
      <c r="D26" s="9" t="s">
        <v>22</v>
      </c>
    </row>
    <row r="27" spans="1:4" ht="14.25">
      <c r="A27" s="6"/>
      <c r="B27" s="8">
        <v>247.43</v>
      </c>
      <c r="C27" s="9" t="s">
        <v>166</v>
      </c>
      <c r="D27" s="9" t="s">
        <v>24</v>
      </c>
    </row>
    <row r="28" spans="1:4" ht="14.25">
      <c r="A28" s="6"/>
      <c r="B28" s="8"/>
      <c r="C28" s="9"/>
      <c r="D28" s="9"/>
    </row>
    <row r="29" spans="1:4" ht="14.25">
      <c r="A29" s="6"/>
      <c r="B29" s="8"/>
      <c r="C29" s="9"/>
      <c r="D29" s="9"/>
    </row>
    <row r="30" spans="1:4" ht="14.25">
      <c r="A30" s="6"/>
      <c r="B30" s="8"/>
      <c r="C30" s="9"/>
      <c r="D30" s="9"/>
    </row>
    <row r="31" spans="1:4" ht="14.25">
      <c r="A31" s="6"/>
      <c r="B31" s="8"/>
      <c r="C31" s="9"/>
      <c r="D31" s="9"/>
    </row>
    <row r="32" spans="1:4" ht="14.25">
      <c r="A32" s="6"/>
      <c r="B32" s="8"/>
      <c r="C32" s="9"/>
      <c r="D32" s="9"/>
    </row>
    <row r="33" spans="1:4" ht="14.25">
      <c r="A33" s="6"/>
      <c r="B33" s="8"/>
      <c r="C33" s="9"/>
      <c r="D33" s="9"/>
    </row>
    <row r="34" spans="1:4" ht="14.25">
      <c r="A34" s="6"/>
      <c r="B34" s="8"/>
      <c r="C34" s="9"/>
      <c r="D34" s="9"/>
    </row>
    <row r="35" spans="1:4" ht="14.25">
      <c r="A35" s="6"/>
      <c r="B35" s="8"/>
      <c r="C35" s="9"/>
      <c r="D35" s="9"/>
    </row>
    <row r="36" spans="1:4" ht="14.25">
      <c r="A36" s="6"/>
      <c r="B36" s="8"/>
      <c r="C36" s="9"/>
      <c r="D36" s="9"/>
    </row>
    <row r="37" spans="1:4" ht="14.25">
      <c r="A37" s="6"/>
      <c r="B37" s="8"/>
      <c r="C37" s="9"/>
      <c r="D37" s="9"/>
    </row>
    <row r="38" spans="1:4" ht="14.25">
      <c r="A38" s="6"/>
      <c r="B38" s="8"/>
      <c r="C38" s="9"/>
      <c r="D38" s="9"/>
    </row>
    <row r="39" spans="1:4" ht="14.25">
      <c r="A39" s="6"/>
      <c r="B39" s="8"/>
      <c r="C39" s="9"/>
      <c r="D39" s="9"/>
    </row>
    <row r="40" spans="1:4" ht="14.25">
      <c r="A40" s="6"/>
      <c r="B40" s="8"/>
      <c r="C40" s="9"/>
      <c r="D40" s="9"/>
    </row>
    <row r="41" spans="1:4" ht="14.25">
      <c r="A41" s="6"/>
      <c r="B41" s="8"/>
      <c r="C41" s="9"/>
      <c r="D41" s="9"/>
    </row>
    <row r="42" spans="1:4" ht="14.25">
      <c r="A42" s="6"/>
      <c r="B42" s="8"/>
      <c r="C42" s="9"/>
      <c r="D42" s="9"/>
    </row>
    <row r="43" spans="1:4" ht="14.25">
      <c r="A43" s="6"/>
      <c r="B43" s="8"/>
      <c r="C43" s="9"/>
      <c r="D43" s="9"/>
    </row>
    <row r="44" spans="1:4" ht="14.25">
      <c r="A44" s="6"/>
      <c r="B44" s="8"/>
      <c r="C44" s="9"/>
      <c r="D44" s="9"/>
    </row>
    <row r="45" spans="1:4" ht="14.25">
      <c r="A45" s="6"/>
      <c r="B45" s="8"/>
      <c r="C45" s="9"/>
      <c r="D45" s="9"/>
    </row>
    <row r="46" spans="1:4" ht="14.25">
      <c r="A46" s="6"/>
      <c r="B46" s="8"/>
      <c r="C46" s="9"/>
      <c r="D46" s="9"/>
    </row>
    <row r="47" spans="1:4" ht="14.25">
      <c r="A47" s="6"/>
      <c r="B47" s="8"/>
      <c r="C47" s="9"/>
      <c r="D47" s="9"/>
    </row>
    <row r="48" spans="1:4" ht="14.25">
      <c r="A48" s="6"/>
      <c r="B48" s="8"/>
      <c r="C48" s="9"/>
      <c r="D48" s="9"/>
    </row>
    <row r="49" spans="1:4" ht="14.25">
      <c r="A49" s="6"/>
      <c r="B49" s="13"/>
      <c r="C49" s="14"/>
      <c r="D49" s="14"/>
    </row>
    <row r="50" spans="1:4" ht="14.25">
      <c r="A50" s="6"/>
      <c r="B50" s="13"/>
      <c r="C50" s="14"/>
      <c r="D50" s="14"/>
    </row>
    <row r="51" spans="1:4" ht="14.25">
      <c r="A51" s="6"/>
      <c r="B51" s="13"/>
      <c r="C51" s="14"/>
      <c r="D51" s="14"/>
    </row>
    <row r="52" spans="1:4" ht="14.25">
      <c r="A52" s="6"/>
      <c r="B52" s="13"/>
      <c r="C52" s="14"/>
      <c r="D52" s="14"/>
    </row>
    <row r="53" spans="1:4" ht="12.75">
      <c r="A53" s="6"/>
      <c r="B53" s="7"/>
      <c r="C53" s="6"/>
      <c r="D53" s="6"/>
    </row>
    <row r="54" spans="1:4" ht="12.75" customHeight="1">
      <c r="A54" s="15" t="s">
        <v>8</v>
      </c>
      <c r="B54" s="4">
        <v>0</v>
      </c>
      <c r="C54" s="5"/>
      <c r="D54" s="5"/>
    </row>
    <row r="55" spans="1:4" ht="16.5" customHeight="1">
      <c r="A55" s="15"/>
      <c r="B55" s="4"/>
      <c r="C55" s="5"/>
      <c r="D55" s="5"/>
    </row>
    <row r="56" spans="1:4" ht="12.75">
      <c r="A56" s="6"/>
      <c r="B56" s="7"/>
      <c r="C56" s="6"/>
      <c r="D56" s="6"/>
    </row>
    <row r="57" spans="1:4" ht="12.75">
      <c r="A57" s="6"/>
      <c r="B57" s="7"/>
      <c r="C57" s="6"/>
      <c r="D57" s="6"/>
    </row>
    <row r="58" spans="1:4" ht="12.75">
      <c r="A58" s="6"/>
      <c r="B58" s="7"/>
      <c r="C58" s="6"/>
      <c r="D58" s="6"/>
    </row>
    <row r="59" spans="1:4" ht="12.75">
      <c r="A59" s="6"/>
      <c r="B59" s="7"/>
      <c r="C59" s="6"/>
      <c r="D59" s="6"/>
    </row>
    <row r="60" spans="1:4" ht="12.75">
      <c r="A60" s="6"/>
      <c r="B60" s="7"/>
      <c r="C60" s="6"/>
      <c r="D60" s="6"/>
    </row>
    <row r="61" spans="1:4" ht="12.75">
      <c r="A61" s="6"/>
      <c r="B61" s="7"/>
      <c r="C61" s="6"/>
      <c r="D61" s="6"/>
    </row>
    <row r="62" spans="1:4" ht="14.25">
      <c r="A62" s="3" t="s">
        <v>9</v>
      </c>
      <c r="B62" s="4">
        <f>B64</f>
        <v>0</v>
      </c>
      <c r="C62" s="5"/>
      <c r="D62" s="5"/>
    </row>
    <row r="63" spans="1:4" ht="14.25">
      <c r="A63" s="3"/>
      <c r="B63" s="4"/>
      <c r="C63" s="5"/>
      <c r="D63" s="5"/>
    </row>
    <row r="64" spans="1:4" ht="12.75">
      <c r="A64" s="6"/>
      <c r="B64" s="7"/>
      <c r="C64" s="6"/>
      <c r="D64" s="6"/>
    </row>
    <row r="65" spans="1:4" ht="12.75">
      <c r="A65" s="6"/>
      <c r="B65" s="7"/>
      <c r="C65" s="6"/>
      <c r="D65" s="6"/>
    </row>
    <row r="66" spans="1:4" ht="12.75">
      <c r="A66" s="6"/>
      <c r="B66" s="7"/>
      <c r="C66" s="6"/>
      <c r="D66" s="6"/>
    </row>
    <row r="67" spans="1:4" ht="12.75">
      <c r="A67" s="6"/>
      <c r="B67" s="7"/>
      <c r="C67" s="6"/>
      <c r="D67" s="6"/>
    </row>
    <row r="68" spans="1:4" ht="16.5">
      <c r="A68" s="16" t="s">
        <v>10</v>
      </c>
      <c r="B68" s="4">
        <f>B62+B54+B24+B15</f>
        <v>7947.43</v>
      </c>
      <c r="C68" s="16"/>
      <c r="D68" s="16"/>
    </row>
    <row r="69" ht="12.75">
      <c r="B69" s="17"/>
    </row>
    <row r="70" ht="12.75">
      <c r="B70" s="17"/>
    </row>
    <row r="71" spans="1:4" ht="15.75">
      <c r="A71" s="18" t="s">
        <v>11</v>
      </c>
      <c r="B71" s="17"/>
      <c r="C71" s="1" t="s">
        <v>12</v>
      </c>
      <c r="D71" s="1"/>
    </row>
    <row r="72" spans="1:4" ht="15.75">
      <c r="A72" s="19" t="s">
        <v>13</v>
      </c>
      <c r="B72" s="17"/>
      <c r="C72" s="20" t="s">
        <v>14</v>
      </c>
      <c r="D72" s="20"/>
    </row>
    <row r="73" ht="12.75">
      <c r="B73" s="17"/>
    </row>
    <row r="74" ht="12.75">
      <c r="B74" s="17"/>
    </row>
    <row r="75" ht="12.75">
      <c r="B75" s="17"/>
    </row>
    <row r="76" spans="2:4" ht="15.75">
      <c r="B76" s="17"/>
      <c r="C76" s="1" t="s">
        <v>15</v>
      </c>
      <c r="D76" s="1"/>
    </row>
    <row r="77" spans="2:4" ht="15.75">
      <c r="B77" s="17"/>
      <c r="C77" s="1" t="s">
        <v>16</v>
      </c>
      <c r="D77" s="1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54:A55"/>
    <mergeCell ref="B54:B55"/>
    <mergeCell ref="C54:C55"/>
    <mergeCell ref="D54:D55"/>
    <mergeCell ref="A62:A63"/>
    <mergeCell ref="B62:B63"/>
    <mergeCell ref="C62:C63"/>
    <mergeCell ref="D62:D63"/>
    <mergeCell ref="C71:D71"/>
    <mergeCell ref="C72:D72"/>
    <mergeCell ref="C76:D76"/>
    <mergeCell ref="C77:D7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6:D189"/>
  <sheetViews>
    <sheetView workbookViewId="0" topLeftCell="A167">
      <selection activeCell="B138" sqref="B138"/>
    </sheetView>
  </sheetViews>
  <sheetFormatPr defaultColWidth="9.140625" defaultRowHeight="12.75"/>
  <cols>
    <col min="1" max="1" width="30.421875" style="0" customWidth="1"/>
    <col min="2" max="2" width="14.421875" style="0" customWidth="1"/>
    <col min="3" max="3" width="44.421875" style="0" customWidth="1"/>
    <col min="4" max="4" width="49.28125" style="0" customWidth="1"/>
  </cols>
  <sheetData>
    <row r="6" spans="1:4" ht="15.75">
      <c r="A6" s="1" t="s">
        <v>0</v>
      </c>
      <c r="B6" s="1"/>
      <c r="C6" s="1"/>
      <c r="D6" s="1"/>
    </row>
    <row r="7" spans="1:4" ht="15.75">
      <c r="A7" s="1" t="s">
        <v>1</v>
      </c>
      <c r="B7" s="1"/>
      <c r="C7" s="1"/>
      <c r="D7" s="1"/>
    </row>
    <row r="12" spans="1:4" ht="12.75" customHeight="1">
      <c r="A12" s="2" t="s">
        <v>2</v>
      </c>
      <c r="B12" s="2" t="s">
        <v>3</v>
      </c>
      <c r="C12" s="2" t="s">
        <v>4</v>
      </c>
      <c r="D12" s="2" t="s">
        <v>5</v>
      </c>
    </row>
    <row r="13" spans="1:4" ht="12.75">
      <c r="A13" s="2"/>
      <c r="B13" s="2"/>
      <c r="C13" s="2"/>
      <c r="D13" s="2"/>
    </row>
    <row r="14" spans="1:4" ht="12.75">
      <c r="A14" s="2"/>
      <c r="B14" s="2"/>
      <c r="C14" s="2"/>
      <c r="D14" s="2"/>
    </row>
    <row r="15" spans="1:4" ht="12.75">
      <c r="A15" s="3" t="s">
        <v>6</v>
      </c>
      <c r="B15" s="4">
        <f>SUM(B17:B23)</f>
        <v>0</v>
      </c>
      <c r="C15" s="5"/>
      <c r="D15" s="5"/>
    </row>
    <row r="16" spans="1:4" ht="12.75">
      <c r="A16" s="3"/>
      <c r="B16" s="4"/>
      <c r="C16" s="5"/>
      <c r="D16" s="5"/>
    </row>
    <row r="17" spans="1:4" ht="14.25">
      <c r="A17" s="6"/>
      <c r="B17" s="7"/>
      <c r="C17" s="6"/>
      <c r="D17" s="6"/>
    </row>
    <row r="18" spans="1:4" ht="14.25">
      <c r="A18" s="6"/>
      <c r="B18" s="7"/>
      <c r="C18" s="6"/>
      <c r="D18" s="6"/>
    </row>
    <row r="19" spans="1:4" ht="14.25">
      <c r="A19" s="6"/>
      <c r="B19" s="7"/>
      <c r="C19" s="6"/>
      <c r="D19" s="6"/>
    </row>
    <row r="20" spans="1:4" ht="14.25">
      <c r="A20" s="6"/>
      <c r="B20" s="7"/>
      <c r="C20" s="6"/>
      <c r="D20" s="6"/>
    </row>
    <row r="21" spans="1:4" ht="12.75">
      <c r="A21" s="6"/>
      <c r="B21" s="7"/>
      <c r="C21" s="6"/>
      <c r="D21" s="6"/>
    </row>
    <row r="22" spans="1:4" ht="12.75">
      <c r="A22" s="6"/>
      <c r="B22" s="7"/>
      <c r="C22" s="6"/>
      <c r="D22" s="6"/>
    </row>
    <row r="23" spans="1:4" ht="12.75">
      <c r="A23" s="6"/>
      <c r="B23" s="7"/>
      <c r="C23" s="6"/>
      <c r="D23" s="6"/>
    </row>
    <row r="24" spans="1:4" ht="14.25">
      <c r="A24" s="3" t="s">
        <v>7</v>
      </c>
      <c r="B24" s="4">
        <f>SUM(B26:B154)</f>
        <v>943982.9799999999</v>
      </c>
      <c r="C24" s="5"/>
      <c r="D24" s="5"/>
    </row>
    <row r="25" spans="1:4" ht="14.25">
      <c r="A25" s="3"/>
      <c r="B25" s="4"/>
      <c r="C25" s="5"/>
      <c r="D25" s="5"/>
    </row>
    <row r="26" spans="1:4" ht="14.25">
      <c r="A26" s="6"/>
      <c r="B26" s="8">
        <v>2380</v>
      </c>
      <c r="C26" s="9" t="s">
        <v>167</v>
      </c>
      <c r="D26" s="9" t="s">
        <v>24</v>
      </c>
    </row>
    <row r="27" spans="1:4" ht="14.25">
      <c r="A27" s="6"/>
      <c r="B27" s="8">
        <v>2034.98</v>
      </c>
      <c r="C27" s="9" t="s">
        <v>168</v>
      </c>
      <c r="D27" s="9" t="s">
        <v>38</v>
      </c>
    </row>
    <row r="28" spans="1:4" ht="14.25">
      <c r="A28" s="6"/>
      <c r="B28" s="8">
        <v>900</v>
      </c>
      <c r="C28" s="9" t="s">
        <v>37</v>
      </c>
      <c r="D28" s="9" t="s">
        <v>38</v>
      </c>
    </row>
    <row r="29" spans="1:4" ht="14.25">
      <c r="A29" s="6"/>
      <c r="B29" s="8">
        <v>1110.51</v>
      </c>
      <c r="C29" s="9" t="s">
        <v>39</v>
      </c>
      <c r="D29" s="9" t="s">
        <v>38</v>
      </c>
    </row>
    <row r="30" spans="1:4" ht="14.25">
      <c r="A30" s="6"/>
      <c r="B30" s="8">
        <v>2355.63</v>
      </c>
      <c r="C30" s="9" t="s">
        <v>23</v>
      </c>
      <c r="D30" s="9" t="s">
        <v>24</v>
      </c>
    </row>
    <row r="31" spans="1:4" ht="14.25">
      <c r="A31" s="6"/>
      <c r="B31" s="8">
        <v>214.2</v>
      </c>
      <c r="C31" s="9" t="s">
        <v>40</v>
      </c>
      <c r="D31" s="9" t="s">
        <v>24</v>
      </c>
    </row>
    <row r="32" spans="1:4" ht="14.25">
      <c r="A32" s="6"/>
      <c r="B32" s="8">
        <v>1722.56</v>
      </c>
      <c r="C32" s="9" t="s">
        <v>169</v>
      </c>
      <c r="D32" s="9" t="s">
        <v>38</v>
      </c>
    </row>
    <row r="33" spans="1:4" ht="14.25">
      <c r="A33" s="6"/>
      <c r="B33" s="8">
        <v>4998</v>
      </c>
      <c r="C33" s="9" t="s">
        <v>41</v>
      </c>
      <c r="D33" s="9" t="s">
        <v>38</v>
      </c>
    </row>
    <row r="34" spans="1:4" ht="14.25">
      <c r="A34" s="6"/>
      <c r="B34" s="8">
        <v>3246.4</v>
      </c>
      <c r="C34" s="9" t="s">
        <v>41</v>
      </c>
      <c r="D34" s="9" t="s">
        <v>24</v>
      </c>
    </row>
    <row r="35" spans="1:4" ht="12.75">
      <c r="A35" s="6"/>
      <c r="B35" s="13">
        <v>110</v>
      </c>
      <c r="C35" s="14" t="s">
        <v>43</v>
      </c>
      <c r="D35" s="14" t="s">
        <v>38</v>
      </c>
    </row>
    <row r="36" spans="1:4" ht="12.75">
      <c r="A36" s="6"/>
      <c r="B36" s="13">
        <v>3226.58</v>
      </c>
      <c r="C36" s="6" t="s">
        <v>170</v>
      </c>
      <c r="D36" s="6" t="s">
        <v>38</v>
      </c>
    </row>
    <row r="37" spans="1:4" ht="12.75">
      <c r="A37" s="6"/>
      <c r="B37" s="7">
        <v>163.51</v>
      </c>
      <c r="C37" s="6" t="s">
        <v>171</v>
      </c>
      <c r="D37" s="6" t="s">
        <v>38</v>
      </c>
    </row>
    <row r="38" spans="1:4" ht="12.75">
      <c r="A38" s="6"/>
      <c r="B38" s="7">
        <v>4290.33</v>
      </c>
      <c r="C38" s="6" t="s">
        <v>46</v>
      </c>
      <c r="D38" s="6" t="s">
        <v>38</v>
      </c>
    </row>
    <row r="39" spans="1:4" ht="12.75">
      <c r="A39" s="6"/>
      <c r="B39" s="7">
        <v>1071</v>
      </c>
      <c r="C39" s="6" t="s">
        <v>49</v>
      </c>
      <c r="D39" s="6" t="s">
        <v>24</v>
      </c>
    </row>
    <row r="40" spans="1:4" ht="12.75">
      <c r="A40" s="6"/>
      <c r="B40" s="7">
        <v>2000</v>
      </c>
      <c r="C40" s="6" t="s">
        <v>172</v>
      </c>
      <c r="D40" s="6" t="s">
        <v>24</v>
      </c>
    </row>
    <row r="41" spans="1:4" ht="12.75">
      <c r="A41" s="6"/>
      <c r="B41" s="7">
        <v>2000</v>
      </c>
      <c r="C41" s="6" t="s">
        <v>173</v>
      </c>
      <c r="D41" s="6" t="s">
        <v>24</v>
      </c>
    </row>
    <row r="42" spans="1:4" ht="12.75">
      <c r="A42" s="6"/>
      <c r="B42" s="7">
        <v>1800</v>
      </c>
      <c r="C42" s="6" t="s">
        <v>174</v>
      </c>
      <c r="D42" s="6" t="s">
        <v>24</v>
      </c>
    </row>
    <row r="43" spans="1:4" ht="14.25">
      <c r="A43" s="6"/>
      <c r="B43" s="7">
        <v>466.17</v>
      </c>
      <c r="C43" s="6" t="s">
        <v>105</v>
      </c>
      <c r="D43" s="6" t="s">
        <v>38</v>
      </c>
    </row>
    <row r="44" spans="1:4" ht="14.25">
      <c r="A44" s="6"/>
      <c r="B44" s="7">
        <v>3986.5</v>
      </c>
      <c r="C44" s="6" t="s">
        <v>175</v>
      </c>
      <c r="D44" s="6" t="s">
        <v>24</v>
      </c>
    </row>
    <row r="45" spans="1:4" ht="14.25">
      <c r="A45" s="6"/>
      <c r="B45" s="7">
        <v>1785</v>
      </c>
      <c r="C45" s="6" t="s">
        <v>54</v>
      </c>
      <c r="D45" s="6" t="s">
        <v>24</v>
      </c>
    </row>
    <row r="46" spans="1:4" ht="14.25">
      <c r="A46" s="6"/>
      <c r="B46" s="7">
        <v>9000</v>
      </c>
      <c r="C46" s="6" t="s">
        <v>176</v>
      </c>
      <c r="D46" s="6" t="s">
        <v>24</v>
      </c>
    </row>
    <row r="47" spans="1:4" ht="14.25">
      <c r="A47" s="6"/>
      <c r="B47" s="7">
        <v>2936.18</v>
      </c>
      <c r="C47" s="6" t="s">
        <v>57</v>
      </c>
      <c r="D47" s="6" t="s">
        <v>24</v>
      </c>
    </row>
    <row r="48" spans="1:4" ht="14.25">
      <c r="A48" s="6"/>
      <c r="B48" s="7">
        <v>1074.34</v>
      </c>
      <c r="C48" s="6" t="s">
        <v>177</v>
      </c>
      <c r="D48" s="6" t="s">
        <v>38</v>
      </c>
    </row>
    <row r="49" spans="1:4" ht="14.25">
      <c r="A49" s="6"/>
      <c r="B49" s="7">
        <v>5500</v>
      </c>
      <c r="C49" s="6" t="s">
        <v>178</v>
      </c>
      <c r="D49" s="6" t="s">
        <v>38</v>
      </c>
    </row>
    <row r="50" spans="1:4" ht="14.25">
      <c r="A50" s="6"/>
      <c r="B50" s="7">
        <v>3500</v>
      </c>
      <c r="C50" s="6" t="s">
        <v>179</v>
      </c>
      <c r="D50" s="6" t="s">
        <v>24</v>
      </c>
    </row>
    <row r="51" spans="1:4" ht="14.25">
      <c r="A51" s="6"/>
      <c r="B51" s="7">
        <v>3550</v>
      </c>
      <c r="C51" s="6" t="s">
        <v>180</v>
      </c>
      <c r="D51" s="6" t="s">
        <v>38</v>
      </c>
    </row>
    <row r="52" spans="1:4" ht="14.25">
      <c r="A52" s="6"/>
      <c r="B52" s="7">
        <v>476</v>
      </c>
      <c r="C52" s="6" t="s">
        <v>79</v>
      </c>
      <c r="D52" s="6" t="s">
        <v>24</v>
      </c>
    </row>
    <row r="53" spans="1:4" ht="14.25">
      <c r="A53" s="6"/>
      <c r="B53" s="7">
        <v>5685.14</v>
      </c>
      <c r="C53" s="12" t="s">
        <v>63</v>
      </c>
      <c r="D53" s="6" t="s">
        <v>24</v>
      </c>
    </row>
    <row r="54" spans="1:4" ht="14.25">
      <c r="A54" s="6"/>
      <c r="B54" s="7">
        <v>2915.5</v>
      </c>
      <c r="C54" s="12" t="s">
        <v>32</v>
      </c>
      <c r="D54" s="6" t="s">
        <v>24</v>
      </c>
    </row>
    <row r="55" spans="1:4" ht="14.25">
      <c r="A55" s="6"/>
      <c r="B55" s="7">
        <v>2131.77</v>
      </c>
      <c r="C55" s="12" t="s">
        <v>64</v>
      </c>
      <c r="D55" s="6" t="s">
        <v>24</v>
      </c>
    </row>
    <row r="56" spans="1:4" ht="14.25">
      <c r="A56" s="6"/>
      <c r="B56" s="7">
        <v>250</v>
      </c>
      <c r="C56" s="12" t="s">
        <v>66</v>
      </c>
      <c r="D56" s="6" t="s">
        <v>24</v>
      </c>
    </row>
    <row r="57" spans="1:4" ht="14.25">
      <c r="A57" s="6"/>
      <c r="B57" s="7">
        <v>37.4</v>
      </c>
      <c r="C57" s="21" t="s">
        <v>181</v>
      </c>
      <c r="D57" s="6" t="s">
        <v>38</v>
      </c>
    </row>
    <row r="58" spans="1:4" ht="14.25">
      <c r="A58" s="6"/>
      <c r="B58" s="7">
        <v>640</v>
      </c>
      <c r="C58" s="21" t="s">
        <v>168</v>
      </c>
      <c r="D58" s="6" t="s">
        <v>20</v>
      </c>
    </row>
    <row r="59" spans="1:4" ht="14.25">
      <c r="A59" s="6"/>
      <c r="B59" s="7">
        <v>2650.13</v>
      </c>
      <c r="C59" s="21" t="s">
        <v>182</v>
      </c>
      <c r="D59" s="6" t="s">
        <v>20</v>
      </c>
    </row>
    <row r="60" spans="1:4" ht="14.25">
      <c r="A60" s="6"/>
      <c r="B60" s="7">
        <v>1607.93</v>
      </c>
      <c r="C60" s="21" t="s">
        <v>68</v>
      </c>
      <c r="D60" s="6" t="s">
        <v>20</v>
      </c>
    </row>
    <row r="61" spans="1:4" ht="14.25">
      <c r="A61" s="6"/>
      <c r="B61" s="7">
        <v>406.35</v>
      </c>
      <c r="C61" s="21" t="s">
        <v>183</v>
      </c>
      <c r="D61" s="6" t="s">
        <v>20</v>
      </c>
    </row>
    <row r="62" spans="1:4" ht="14.25">
      <c r="A62" s="6"/>
      <c r="B62" s="7">
        <v>450</v>
      </c>
      <c r="C62" s="21" t="s">
        <v>184</v>
      </c>
      <c r="D62" s="6" t="s">
        <v>20</v>
      </c>
    </row>
    <row r="63" spans="1:4" ht="14.25">
      <c r="A63" s="6"/>
      <c r="B63" s="7">
        <v>220.15</v>
      </c>
      <c r="C63" s="21" t="s">
        <v>185</v>
      </c>
      <c r="D63" s="6" t="s">
        <v>20</v>
      </c>
    </row>
    <row r="64" spans="1:4" ht="14.25">
      <c r="A64" s="6"/>
      <c r="B64" s="7">
        <v>5585</v>
      </c>
      <c r="C64" s="21" t="s">
        <v>43</v>
      </c>
      <c r="D64" s="6" t="s">
        <v>20</v>
      </c>
    </row>
    <row r="65" spans="1:4" ht="14.25">
      <c r="A65" s="6"/>
      <c r="B65" s="7">
        <v>1199.99</v>
      </c>
      <c r="C65" s="21" t="s">
        <v>44</v>
      </c>
      <c r="D65" s="6" t="s">
        <v>20</v>
      </c>
    </row>
    <row r="66" spans="1:4" ht="14.25">
      <c r="A66" s="6"/>
      <c r="B66" s="7">
        <v>1736.98</v>
      </c>
      <c r="C66" s="21" t="s">
        <v>170</v>
      </c>
      <c r="D66" s="6" t="s">
        <v>20</v>
      </c>
    </row>
    <row r="67" spans="1:4" ht="14.25">
      <c r="A67" s="6"/>
      <c r="B67" s="7">
        <v>2665.6</v>
      </c>
      <c r="C67" s="21" t="s">
        <v>49</v>
      </c>
      <c r="D67" s="6" t="s">
        <v>20</v>
      </c>
    </row>
    <row r="68" spans="1:4" ht="14.25">
      <c r="A68" s="6"/>
      <c r="B68" s="7">
        <v>3864.2</v>
      </c>
      <c r="C68" s="21" t="s">
        <v>186</v>
      </c>
      <c r="D68" s="6" t="s">
        <v>20</v>
      </c>
    </row>
    <row r="69" spans="1:4" ht="14.25">
      <c r="A69" s="6"/>
      <c r="B69" s="7">
        <v>869.89</v>
      </c>
      <c r="C69" s="21" t="s">
        <v>187</v>
      </c>
      <c r="D69" s="6" t="s">
        <v>20</v>
      </c>
    </row>
    <row r="70" spans="1:4" ht="14.25">
      <c r="A70" s="6"/>
      <c r="B70" s="7">
        <v>1299.48</v>
      </c>
      <c r="C70" s="21" t="s">
        <v>188</v>
      </c>
      <c r="D70" s="6" t="s">
        <v>20</v>
      </c>
    </row>
    <row r="71" spans="1:4" ht="14.25">
      <c r="A71" s="6"/>
      <c r="B71" s="7">
        <v>990</v>
      </c>
      <c r="C71" s="21" t="s">
        <v>189</v>
      </c>
      <c r="D71" s="6" t="s">
        <v>20</v>
      </c>
    </row>
    <row r="72" spans="1:4" ht="14.25">
      <c r="A72" s="6"/>
      <c r="B72" s="7">
        <v>8154.56</v>
      </c>
      <c r="C72" s="21" t="s">
        <v>190</v>
      </c>
      <c r="D72" s="6" t="s">
        <v>191</v>
      </c>
    </row>
    <row r="73" spans="1:4" ht="14.25">
      <c r="A73" s="6"/>
      <c r="B73" s="7">
        <v>213.15</v>
      </c>
      <c r="C73" s="21" t="s">
        <v>190</v>
      </c>
      <c r="D73" s="6" t="s">
        <v>191</v>
      </c>
    </row>
    <row r="74" spans="1:4" ht="14.25">
      <c r="A74" s="6"/>
      <c r="B74" s="7">
        <v>16768.32</v>
      </c>
      <c r="C74" s="21" t="s">
        <v>192</v>
      </c>
      <c r="D74" s="6" t="s">
        <v>191</v>
      </c>
    </row>
    <row r="75" spans="1:4" ht="14.25">
      <c r="A75" s="6"/>
      <c r="B75" s="7">
        <v>9744</v>
      </c>
      <c r="C75" s="21" t="s">
        <v>193</v>
      </c>
      <c r="D75" s="6" t="s">
        <v>191</v>
      </c>
    </row>
    <row r="76" spans="1:4" ht="14.25">
      <c r="A76" s="6"/>
      <c r="B76" s="7">
        <v>524.41</v>
      </c>
      <c r="C76" s="21" t="s">
        <v>79</v>
      </c>
      <c r="D76" s="6" t="s">
        <v>191</v>
      </c>
    </row>
    <row r="77" spans="1:4" ht="14.25">
      <c r="A77" s="6"/>
      <c r="B77" s="7">
        <v>7152.46</v>
      </c>
      <c r="C77" s="21" t="s">
        <v>194</v>
      </c>
      <c r="D77" s="6" t="s">
        <v>191</v>
      </c>
    </row>
    <row r="78" spans="1:4" ht="14.25">
      <c r="A78" s="6"/>
      <c r="B78" s="7">
        <v>1399.44</v>
      </c>
      <c r="C78" s="21" t="s">
        <v>80</v>
      </c>
      <c r="D78" s="6" t="s">
        <v>191</v>
      </c>
    </row>
    <row r="79" spans="1:4" ht="14.25">
      <c r="A79" s="6"/>
      <c r="B79" s="7">
        <v>36414</v>
      </c>
      <c r="C79" s="21" t="s">
        <v>195</v>
      </c>
      <c r="D79" s="6" t="s">
        <v>83</v>
      </c>
    </row>
    <row r="80" spans="1:4" ht="14.25">
      <c r="A80" s="6"/>
      <c r="B80" s="7">
        <v>35547.68</v>
      </c>
      <c r="C80" s="21" t="s">
        <v>86</v>
      </c>
      <c r="D80" s="6" t="s">
        <v>83</v>
      </c>
    </row>
    <row r="81" spans="1:4" ht="14.25">
      <c r="A81" s="6"/>
      <c r="B81" s="7">
        <v>459.82</v>
      </c>
      <c r="C81" s="21" t="s">
        <v>87</v>
      </c>
      <c r="D81" s="6" t="s">
        <v>83</v>
      </c>
    </row>
    <row r="82" spans="1:4" ht="14.25">
      <c r="A82" s="6"/>
      <c r="B82" s="7">
        <v>1557.1</v>
      </c>
      <c r="C82" s="21" t="s">
        <v>67</v>
      </c>
      <c r="D82" s="6" t="s">
        <v>89</v>
      </c>
    </row>
    <row r="83" spans="1:4" ht="14.25">
      <c r="A83" s="6"/>
      <c r="B83" s="7">
        <v>9698.81</v>
      </c>
      <c r="C83" s="21" t="s">
        <v>196</v>
      </c>
      <c r="D83" s="6" t="s">
        <v>92</v>
      </c>
    </row>
    <row r="84" spans="1:4" ht="14.25">
      <c r="A84" s="6"/>
      <c r="B84" s="7">
        <v>18635.95</v>
      </c>
      <c r="C84" s="21" t="s">
        <v>94</v>
      </c>
      <c r="D84" s="6" t="s">
        <v>92</v>
      </c>
    </row>
    <row r="85" spans="1:4" ht="14.25">
      <c r="A85" s="6"/>
      <c r="B85" s="7">
        <v>6607.25</v>
      </c>
      <c r="C85" s="21" t="s">
        <v>95</v>
      </c>
      <c r="D85" s="6" t="s">
        <v>92</v>
      </c>
    </row>
    <row r="86" spans="1:4" ht="14.25">
      <c r="A86" s="6"/>
      <c r="B86" s="7">
        <v>11695.17</v>
      </c>
      <c r="C86" s="21" t="s">
        <v>96</v>
      </c>
      <c r="D86" s="6" t="s">
        <v>92</v>
      </c>
    </row>
    <row r="87" spans="1:4" ht="14.25">
      <c r="A87" s="6"/>
      <c r="B87" s="7">
        <v>7591.81</v>
      </c>
      <c r="C87" s="21" t="s">
        <v>97</v>
      </c>
      <c r="D87" s="6" t="s">
        <v>92</v>
      </c>
    </row>
    <row r="88" spans="1:4" ht="14.25">
      <c r="A88" s="6"/>
      <c r="B88" s="7">
        <v>28420.73</v>
      </c>
      <c r="C88" s="21" t="s">
        <v>98</v>
      </c>
      <c r="D88" s="6" t="s">
        <v>92</v>
      </c>
    </row>
    <row r="89" spans="1:4" ht="14.25">
      <c r="A89" s="6"/>
      <c r="B89" s="7">
        <v>30169.44</v>
      </c>
      <c r="C89" s="21" t="s">
        <v>197</v>
      </c>
      <c r="D89" s="6" t="s">
        <v>92</v>
      </c>
    </row>
    <row r="90" spans="1:4" ht="14.25">
      <c r="A90" s="6"/>
      <c r="B90" s="7">
        <v>34069.22</v>
      </c>
      <c r="C90" s="21" t="s">
        <v>198</v>
      </c>
      <c r="D90" s="6" t="s">
        <v>102</v>
      </c>
    </row>
    <row r="91" spans="1:4" ht="14.25">
      <c r="A91" s="6"/>
      <c r="B91" s="7">
        <v>650.1</v>
      </c>
      <c r="C91" s="21" t="s">
        <v>199</v>
      </c>
      <c r="D91" s="6" t="s">
        <v>102</v>
      </c>
    </row>
    <row r="92" spans="1:4" ht="14.25">
      <c r="A92" s="6"/>
      <c r="B92" s="7">
        <v>6159.02</v>
      </c>
      <c r="C92" s="21" t="s">
        <v>46</v>
      </c>
      <c r="D92" s="6" t="s">
        <v>102</v>
      </c>
    </row>
    <row r="93" spans="1:4" ht="14.25">
      <c r="A93" s="6"/>
      <c r="B93" s="7">
        <v>112846.64</v>
      </c>
      <c r="C93" s="21" t="s">
        <v>200</v>
      </c>
      <c r="D93" s="6" t="s">
        <v>102</v>
      </c>
    </row>
    <row r="94" spans="1:4" ht="14.25">
      <c r="A94" s="6"/>
      <c r="B94" s="7">
        <v>5930.96</v>
      </c>
      <c r="C94" s="21" t="s">
        <v>58</v>
      </c>
      <c r="D94" s="6" t="s">
        <v>104</v>
      </c>
    </row>
    <row r="95" spans="1:4" ht="14.25">
      <c r="A95" s="6"/>
      <c r="B95" s="7">
        <v>39043.47</v>
      </c>
      <c r="C95" s="21" t="s">
        <v>107</v>
      </c>
      <c r="D95" s="6" t="s">
        <v>106</v>
      </c>
    </row>
    <row r="96" spans="1:4" ht="14.25">
      <c r="A96" s="6"/>
      <c r="B96" s="7">
        <v>12298.65</v>
      </c>
      <c r="C96" s="21" t="s">
        <v>108</v>
      </c>
      <c r="D96" s="6" t="s">
        <v>106</v>
      </c>
    </row>
    <row r="97" spans="1:4" ht="14.25">
      <c r="A97" s="6"/>
      <c r="B97" s="7">
        <v>11656.41</v>
      </c>
      <c r="C97" s="21" t="s">
        <v>201</v>
      </c>
      <c r="D97" s="6" t="s">
        <v>106</v>
      </c>
    </row>
    <row r="98" spans="1:4" ht="14.25">
      <c r="A98" s="6"/>
      <c r="B98" s="7">
        <v>1309</v>
      </c>
      <c r="C98" s="21" t="s">
        <v>202</v>
      </c>
      <c r="D98" s="6" t="s">
        <v>110</v>
      </c>
    </row>
    <row r="99" spans="1:4" ht="14.25">
      <c r="A99" s="6"/>
      <c r="B99" s="7">
        <v>359.86</v>
      </c>
      <c r="C99" s="21" t="s">
        <v>109</v>
      </c>
      <c r="D99" s="6" t="s">
        <v>110</v>
      </c>
    </row>
    <row r="100" spans="1:4" ht="14.25">
      <c r="A100" s="6"/>
      <c r="B100" s="7">
        <v>189.21</v>
      </c>
      <c r="C100" s="21" t="s">
        <v>203</v>
      </c>
      <c r="D100" s="6" t="s">
        <v>110</v>
      </c>
    </row>
    <row r="101" spans="1:4" ht="14.25">
      <c r="A101" s="6"/>
      <c r="B101" s="7">
        <v>2593.01</v>
      </c>
      <c r="C101" s="21" t="s">
        <v>112</v>
      </c>
      <c r="D101" s="6" t="s">
        <v>110</v>
      </c>
    </row>
    <row r="102" spans="1:4" ht="14.25">
      <c r="A102" s="6"/>
      <c r="B102" s="7">
        <v>261.8</v>
      </c>
      <c r="C102" s="21" t="s">
        <v>204</v>
      </c>
      <c r="D102" s="6" t="s">
        <v>110</v>
      </c>
    </row>
    <row r="103" spans="1:4" ht="14.25">
      <c r="A103" s="6"/>
      <c r="B103" s="7">
        <v>10990</v>
      </c>
      <c r="C103" s="21" t="s">
        <v>205</v>
      </c>
      <c r="D103" s="6" t="s">
        <v>110</v>
      </c>
    </row>
    <row r="104" spans="1:4" ht="14.25">
      <c r="A104" s="6"/>
      <c r="B104" s="7">
        <v>109.48</v>
      </c>
      <c r="C104" s="21" t="s">
        <v>206</v>
      </c>
      <c r="D104" s="6" t="s">
        <v>110</v>
      </c>
    </row>
    <row r="105" spans="1:4" ht="14.25">
      <c r="A105" s="6"/>
      <c r="B105" s="7">
        <v>577.39</v>
      </c>
      <c r="C105" s="21" t="s">
        <v>151</v>
      </c>
      <c r="D105" s="6" t="s">
        <v>110</v>
      </c>
    </row>
    <row r="106" spans="1:4" ht="14.25">
      <c r="A106" s="6"/>
      <c r="B106" s="7">
        <v>174.93</v>
      </c>
      <c r="C106" s="21" t="s">
        <v>207</v>
      </c>
      <c r="D106" s="6" t="s">
        <v>110</v>
      </c>
    </row>
    <row r="107" spans="1:4" ht="14.25">
      <c r="A107" s="6"/>
      <c r="B107" s="7">
        <v>483.14</v>
      </c>
      <c r="C107" s="21" t="s">
        <v>208</v>
      </c>
      <c r="D107" s="6" t="s">
        <v>110</v>
      </c>
    </row>
    <row r="108" spans="1:4" ht="14.25">
      <c r="A108" s="6"/>
      <c r="B108" s="7">
        <v>396.15</v>
      </c>
      <c r="C108" s="21" t="s">
        <v>122</v>
      </c>
      <c r="D108" s="6" t="s">
        <v>116</v>
      </c>
    </row>
    <row r="109" spans="1:4" ht="14.25">
      <c r="A109" s="6"/>
      <c r="B109" s="7">
        <v>654.26</v>
      </c>
      <c r="C109" s="21" t="s">
        <v>209</v>
      </c>
      <c r="D109" s="6" t="s">
        <v>116</v>
      </c>
    </row>
    <row r="110" spans="1:4" ht="14.25">
      <c r="A110" s="6"/>
      <c r="B110" s="7">
        <v>3800</v>
      </c>
      <c r="C110" s="21" t="s">
        <v>184</v>
      </c>
      <c r="D110" s="6" t="s">
        <v>116</v>
      </c>
    </row>
    <row r="111" spans="1:4" ht="14.25">
      <c r="A111" s="6"/>
      <c r="B111" s="7">
        <v>364.24</v>
      </c>
      <c r="C111" s="21" t="s">
        <v>115</v>
      </c>
      <c r="D111" s="6" t="s">
        <v>116</v>
      </c>
    </row>
    <row r="112" spans="1:4" ht="14.25">
      <c r="A112" s="6"/>
      <c r="B112" s="7">
        <v>2238.15</v>
      </c>
      <c r="C112" s="21" t="s">
        <v>67</v>
      </c>
      <c r="D112" s="6" t="s">
        <v>116</v>
      </c>
    </row>
    <row r="113" spans="1:4" ht="14.25">
      <c r="A113" s="6"/>
      <c r="B113" s="7">
        <v>3399</v>
      </c>
      <c r="C113" s="21" t="s">
        <v>210</v>
      </c>
      <c r="D113" s="6" t="s">
        <v>116</v>
      </c>
    </row>
    <row r="114" spans="1:4" ht="14.25">
      <c r="A114" s="6"/>
      <c r="B114" s="7">
        <v>12000</v>
      </c>
      <c r="C114" s="21" t="s">
        <v>211</v>
      </c>
      <c r="D114" s="6" t="s">
        <v>116</v>
      </c>
    </row>
    <row r="115" spans="1:4" ht="14.25">
      <c r="A115" s="6"/>
      <c r="B115" s="7">
        <v>1543.75</v>
      </c>
      <c r="C115" s="21" t="s">
        <v>212</v>
      </c>
      <c r="D115" s="6" t="s">
        <v>116</v>
      </c>
    </row>
    <row r="116" spans="1:4" ht="14.25">
      <c r="A116" s="6"/>
      <c r="B116" s="7">
        <v>1525</v>
      </c>
      <c r="C116" s="21" t="s">
        <v>120</v>
      </c>
      <c r="D116" s="6" t="s">
        <v>116</v>
      </c>
    </row>
    <row r="117" spans="1:4" ht="14.25">
      <c r="A117" s="6"/>
      <c r="B117" s="7">
        <v>59207.28</v>
      </c>
      <c r="C117" s="21" t="s">
        <v>122</v>
      </c>
      <c r="D117" s="6" t="s">
        <v>123</v>
      </c>
    </row>
    <row r="118" spans="1:4" ht="14.25">
      <c r="A118" s="6"/>
      <c r="B118" s="7">
        <v>9173.44</v>
      </c>
      <c r="C118" s="21" t="s">
        <v>82</v>
      </c>
      <c r="D118" s="6" t="s">
        <v>123</v>
      </c>
    </row>
    <row r="119" spans="1:4" ht="14.25">
      <c r="A119" s="6"/>
      <c r="B119" s="7">
        <v>1213.04</v>
      </c>
      <c r="C119" s="21" t="s">
        <v>124</v>
      </c>
      <c r="D119" s="6" t="s">
        <v>123</v>
      </c>
    </row>
    <row r="120" spans="1:4" ht="14.25">
      <c r="A120" s="6"/>
      <c r="B120" s="7">
        <v>2899.88</v>
      </c>
      <c r="C120" s="21" t="s">
        <v>125</v>
      </c>
      <c r="D120" s="6" t="s">
        <v>123</v>
      </c>
    </row>
    <row r="121" spans="1:4" ht="14.25">
      <c r="A121" s="6"/>
      <c r="B121" s="7">
        <v>464.78</v>
      </c>
      <c r="C121" s="21" t="s">
        <v>126</v>
      </c>
      <c r="D121" s="6" t="s">
        <v>123</v>
      </c>
    </row>
    <row r="122" spans="1:4" ht="14.25">
      <c r="A122" s="6"/>
      <c r="B122" s="7">
        <v>4919.71</v>
      </c>
      <c r="C122" s="21" t="s">
        <v>128</v>
      </c>
      <c r="D122" s="6" t="s">
        <v>123</v>
      </c>
    </row>
    <row r="123" spans="1:4" ht="14.25">
      <c r="A123" s="6"/>
      <c r="B123" s="7">
        <v>588.6</v>
      </c>
      <c r="C123" s="21" t="s">
        <v>129</v>
      </c>
      <c r="D123" s="6" t="s">
        <v>123</v>
      </c>
    </row>
    <row r="124" spans="1:4" ht="14.25">
      <c r="A124" s="6"/>
      <c r="B124" s="7">
        <v>566.8</v>
      </c>
      <c r="C124" s="21" t="s">
        <v>213</v>
      </c>
      <c r="D124" s="6" t="s">
        <v>123</v>
      </c>
    </row>
    <row r="125" spans="1:4" ht="14.25">
      <c r="A125" s="6"/>
      <c r="B125" s="7">
        <v>2302.08</v>
      </c>
      <c r="C125" s="21" t="s">
        <v>214</v>
      </c>
      <c r="D125" s="6" t="s">
        <v>123</v>
      </c>
    </row>
    <row r="126" spans="1:4" ht="14.25">
      <c r="A126" s="6"/>
      <c r="B126" s="7">
        <v>4222.12</v>
      </c>
      <c r="C126" s="21" t="s">
        <v>215</v>
      </c>
      <c r="D126" s="6" t="s">
        <v>123</v>
      </c>
    </row>
    <row r="127" spans="1:4" ht="14.25">
      <c r="A127" s="6"/>
      <c r="B127" s="7">
        <v>1922.44</v>
      </c>
      <c r="C127" s="21" t="s">
        <v>134</v>
      </c>
      <c r="D127" s="6" t="s">
        <v>123</v>
      </c>
    </row>
    <row r="128" spans="1:4" ht="14.25">
      <c r="A128" s="6"/>
      <c r="B128" s="7">
        <v>6049.15</v>
      </c>
      <c r="C128" s="21" t="s">
        <v>216</v>
      </c>
      <c r="D128" s="6" t="s">
        <v>123</v>
      </c>
    </row>
    <row r="129" spans="1:4" ht="14.25">
      <c r="A129" s="6"/>
      <c r="B129" s="7">
        <v>14251.43</v>
      </c>
      <c r="C129" s="21" t="s">
        <v>137</v>
      </c>
      <c r="D129" s="6" t="s">
        <v>123</v>
      </c>
    </row>
    <row r="130" spans="1:4" ht="14.25">
      <c r="A130" s="6"/>
      <c r="B130" s="7">
        <v>990</v>
      </c>
      <c r="C130" s="21" t="s">
        <v>184</v>
      </c>
      <c r="D130" s="6" t="s">
        <v>217</v>
      </c>
    </row>
    <row r="131" spans="1:4" ht="14.25">
      <c r="A131" s="6"/>
      <c r="B131" s="7">
        <v>351.05</v>
      </c>
      <c r="C131" s="21" t="s">
        <v>142</v>
      </c>
      <c r="D131" s="6" t="s">
        <v>218</v>
      </c>
    </row>
    <row r="132" spans="1:4" ht="14.25">
      <c r="A132" s="6"/>
      <c r="B132" s="7">
        <v>737.97</v>
      </c>
      <c r="C132" s="21" t="s">
        <v>219</v>
      </c>
      <c r="D132" s="6" t="s">
        <v>218</v>
      </c>
    </row>
    <row r="133" spans="1:4" ht="14.25">
      <c r="A133" s="6"/>
      <c r="B133" s="7">
        <v>19635</v>
      </c>
      <c r="C133" s="21" t="s">
        <v>220</v>
      </c>
      <c r="D133" s="6" t="s">
        <v>221</v>
      </c>
    </row>
    <row r="134" spans="1:4" ht="14.25">
      <c r="A134" s="6"/>
      <c r="B134" s="7">
        <v>8353.8</v>
      </c>
      <c r="C134" s="21" t="s">
        <v>222</v>
      </c>
      <c r="D134" s="6" t="s">
        <v>145</v>
      </c>
    </row>
    <row r="135" spans="1:4" ht="14.25">
      <c r="A135" s="6"/>
      <c r="B135" s="7">
        <v>60</v>
      </c>
      <c r="C135" s="21" t="s">
        <v>223</v>
      </c>
      <c r="D135" s="6" t="s">
        <v>145</v>
      </c>
    </row>
    <row r="136" spans="1:4" ht="14.25">
      <c r="A136" s="6"/>
      <c r="B136" s="7">
        <v>14875</v>
      </c>
      <c r="C136" s="21" t="s">
        <v>146</v>
      </c>
      <c r="D136" s="6" t="s">
        <v>145</v>
      </c>
    </row>
    <row r="137" spans="1:4" ht="14.25">
      <c r="A137" s="6"/>
      <c r="B137" s="7">
        <v>12197.5</v>
      </c>
      <c r="C137" s="21" t="s">
        <v>147</v>
      </c>
      <c r="D137" s="6" t="s">
        <v>145</v>
      </c>
    </row>
    <row r="138" spans="1:4" ht="14.25">
      <c r="A138" s="6"/>
      <c r="B138" s="7">
        <v>975</v>
      </c>
      <c r="C138" s="21" t="s">
        <v>150</v>
      </c>
      <c r="D138" s="6" t="s">
        <v>145</v>
      </c>
    </row>
    <row r="139" spans="1:4" ht="14.25">
      <c r="A139" s="6"/>
      <c r="B139" s="7">
        <v>5414.5</v>
      </c>
      <c r="C139" s="21" t="s">
        <v>206</v>
      </c>
      <c r="D139" s="6" t="s">
        <v>153</v>
      </c>
    </row>
    <row r="140" spans="1:4" ht="14.25">
      <c r="A140" s="6"/>
      <c r="B140" s="7">
        <v>62852.23</v>
      </c>
      <c r="C140" s="21" t="s">
        <v>224</v>
      </c>
      <c r="D140" s="6" t="s">
        <v>153</v>
      </c>
    </row>
    <row r="141" spans="1:4" ht="14.25">
      <c r="A141" s="6"/>
      <c r="B141" s="7">
        <v>17421.6</v>
      </c>
      <c r="C141" s="21" t="s">
        <v>158</v>
      </c>
      <c r="D141" s="6" t="s">
        <v>153</v>
      </c>
    </row>
    <row r="142" spans="1:4" ht="14.25">
      <c r="A142" s="6"/>
      <c r="B142" s="7">
        <v>300</v>
      </c>
      <c r="C142" s="21" t="s">
        <v>225</v>
      </c>
      <c r="D142" s="6" t="s">
        <v>226</v>
      </c>
    </row>
    <row r="143" spans="1:4" ht="14.25">
      <c r="A143" s="6"/>
      <c r="B143" s="7">
        <v>918.87</v>
      </c>
      <c r="C143" s="21" t="s">
        <v>181</v>
      </c>
      <c r="D143" s="6" t="s">
        <v>27</v>
      </c>
    </row>
    <row r="144" spans="1:4" ht="14.25">
      <c r="A144" s="6"/>
      <c r="B144" s="7">
        <v>2330</v>
      </c>
      <c r="C144" s="21" t="s">
        <v>227</v>
      </c>
      <c r="D144" s="6" t="s">
        <v>27</v>
      </c>
    </row>
    <row r="145" spans="1:4" ht="14.25">
      <c r="A145" s="6"/>
      <c r="B145" s="7">
        <v>2455.87</v>
      </c>
      <c r="C145" s="21" t="s">
        <v>170</v>
      </c>
      <c r="D145" s="6" t="s">
        <v>27</v>
      </c>
    </row>
    <row r="146" spans="1:4" ht="14.25">
      <c r="A146" s="6"/>
      <c r="B146" s="7">
        <v>274.88</v>
      </c>
      <c r="C146" s="21" t="s">
        <v>105</v>
      </c>
      <c r="D146" s="6" t="s">
        <v>27</v>
      </c>
    </row>
    <row r="147" spans="1:4" ht="14.25">
      <c r="A147" s="6"/>
      <c r="B147" s="7">
        <v>6443.03</v>
      </c>
      <c r="C147" s="21" t="s">
        <v>177</v>
      </c>
      <c r="D147" s="6" t="s">
        <v>27</v>
      </c>
    </row>
    <row r="148" spans="1:4" ht="14.25">
      <c r="A148" s="6"/>
      <c r="B148" s="7">
        <v>2683.45</v>
      </c>
      <c r="C148" s="21" t="s">
        <v>228</v>
      </c>
      <c r="D148" s="6" t="s">
        <v>27</v>
      </c>
    </row>
    <row r="149" spans="1:4" ht="14.25">
      <c r="A149" s="6"/>
      <c r="B149" s="7">
        <v>23028.85</v>
      </c>
      <c r="C149" s="21" t="s">
        <v>26</v>
      </c>
      <c r="D149" s="6" t="s">
        <v>27</v>
      </c>
    </row>
    <row r="150" spans="1:4" ht="14.25">
      <c r="A150" s="6"/>
      <c r="B150" s="7">
        <v>1212.05</v>
      </c>
      <c r="C150" s="21" t="s">
        <v>26</v>
      </c>
      <c r="D150" s="6" t="s">
        <v>27</v>
      </c>
    </row>
    <row r="151" spans="1:4" ht="14.25">
      <c r="A151" s="6"/>
      <c r="B151" s="7">
        <v>46791.99</v>
      </c>
      <c r="C151" s="21" t="s">
        <v>160</v>
      </c>
      <c r="D151" s="6" t="s">
        <v>27</v>
      </c>
    </row>
    <row r="152" spans="1:4" ht="14.25">
      <c r="A152" s="6"/>
      <c r="B152" s="7">
        <v>8419.25</v>
      </c>
      <c r="C152" s="21" t="s">
        <v>229</v>
      </c>
      <c r="D152" s="6" t="s">
        <v>161</v>
      </c>
    </row>
    <row r="153" spans="1:4" ht="14.25">
      <c r="A153" s="6"/>
      <c r="B153" s="7"/>
      <c r="C153" s="21"/>
      <c r="D153" s="6"/>
    </row>
    <row r="154" spans="1:4" ht="14.25">
      <c r="A154" s="6"/>
      <c r="B154" s="7"/>
      <c r="C154" s="21"/>
      <c r="D154" s="6"/>
    </row>
    <row r="155" spans="1:4" ht="14.25">
      <c r="A155" s="6"/>
      <c r="B155" s="7"/>
      <c r="C155" s="12"/>
      <c r="D155" s="6"/>
    </row>
    <row r="156" spans="1:4" ht="14.25">
      <c r="A156" s="6"/>
      <c r="B156" s="7"/>
      <c r="C156" s="12"/>
      <c r="D156" s="6"/>
    </row>
    <row r="157" spans="1:4" ht="14.25">
      <c r="A157" s="6"/>
      <c r="B157" s="7"/>
      <c r="C157" s="12"/>
      <c r="D157" s="6"/>
    </row>
    <row r="158" spans="1:4" ht="14.25">
      <c r="A158" s="6"/>
      <c r="B158" s="7"/>
      <c r="C158" s="12"/>
      <c r="D158" s="6"/>
    </row>
    <row r="159" spans="1:4" ht="14.25">
      <c r="A159" s="6"/>
      <c r="B159" s="7"/>
      <c r="C159" s="12"/>
      <c r="D159" s="6"/>
    </row>
    <row r="160" spans="1:4" ht="14.25">
      <c r="A160" s="6"/>
      <c r="B160" s="7"/>
      <c r="C160" s="12"/>
      <c r="D160" s="6"/>
    </row>
    <row r="161" spans="1:4" ht="14.25">
      <c r="A161" s="6"/>
      <c r="B161" s="7"/>
      <c r="C161" s="12"/>
      <c r="D161" s="6"/>
    </row>
    <row r="162" spans="1:4" ht="14.25">
      <c r="A162" s="6"/>
      <c r="B162" s="7"/>
      <c r="C162" s="6"/>
      <c r="D162" s="6"/>
    </row>
    <row r="163" spans="1:4" ht="14.25">
      <c r="A163" s="6"/>
      <c r="B163" s="7"/>
      <c r="C163" s="6"/>
      <c r="D163" s="6"/>
    </row>
    <row r="164" spans="1:4" ht="14.25">
      <c r="A164" s="6"/>
      <c r="B164" s="7"/>
      <c r="C164" s="12"/>
      <c r="D164" s="6"/>
    </row>
    <row r="165" spans="1:4" ht="14.25">
      <c r="A165" s="6"/>
      <c r="B165" s="7"/>
      <c r="C165" s="6"/>
      <c r="D165" s="6"/>
    </row>
    <row r="166" spans="1:4" ht="12.75" customHeight="1">
      <c r="A166" s="15" t="s">
        <v>8</v>
      </c>
      <c r="B166" s="4">
        <v>0</v>
      </c>
      <c r="C166" s="5"/>
      <c r="D166" s="5"/>
    </row>
    <row r="167" spans="1:4" ht="16.5" customHeight="1">
      <c r="A167" s="15"/>
      <c r="B167" s="4"/>
      <c r="C167" s="5"/>
      <c r="D167" s="5"/>
    </row>
    <row r="168" spans="1:4" ht="12.75">
      <c r="A168" s="6"/>
      <c r="B168" s="7"/>
      <c r="C168" s="6"/>
      <c r="D168" s="6"/>
    </row>
    <row r="169" spans="1:4" ht="12.75">
      <c r="A169" s="6"/>
      <c r="B169" s="7"/>
      <c r="C169" s="6"/>
      <c r="D169" s="6"/>
    </row>
    <row r="170" spans="1:4" ht="12.75">
      <c r="A170" s="6"/>
      <c r="B170" s="7"/>
      <c r="C170" s="6"/>
      <c r="D170" s="6"/>
    </row>
    <row r="171" spans="1:4" ht="12.75">
      <c r="A171" s="6"/>
      <c r="B171" s="7"/>
      <c r="C171" s="6"/>
      <c r="D171" s="6"/>
    </row>
    <row r="172" spans="1:4" ht="12.75">
      <c r="A172" s="6"/>
      <c r="B172" s="7"/>
      <c r="C172" s="6"/>
      <c r="D172" s="6"/>
    </row>
    <row r="173" spans="1:4" ht="12.75">
      <c r="A173" s="6"/>
      <c r="B173" s="7"/>
      <c r="C173" s="6"/>
      <c r="D173" s="6"/>
    </row>
    <row r="174" spans="1:4" ht="14.25">
      <c r="A174" s="3" t="s">
        <v>9</v>
      </c>
      <c r="B174" s="4">
        <f>B176</f>
        <v>10972.82</v>
      </c>
      <c r="C174" s="5"/>
      <c r="D174" s="5"/>
    </row>
    <row r="175" spans="1:4" ht="14.25">
      <c r="A175" s="3"/>
      <c r="B175" s="4"/>
      <c r="C175" s="5"/>
      <c r="D175" s="5"/>
    </row>
    <row r="176" spans="1:4" ht="12.75">
      <c r="A176" s="6"/>
      <c r="B176" s="7">
        <v>10972.82</v>
      </c>
      <c r="C176" s="6" t="s">
        <v>230</v>
      </c>
      <c r="D176" s="6" t="s">
        <v>231</v>
      </c>
    </row>
    <row r="177" spans="1:4" ht="14.25">
      <c r="A177" s="6"/>
      <c r="B177" s="7"/>
      <c r="C177" s="6"/>
      <c r="D177" s="6"/>
    </row>
    <row r="178" spans="1:4" ht="12.75">
      <c r="A178" s="6"/>
      <c r="B178" s="7"/>
      <c r="C178" s="6"/>
      <c r="D178" s="6"/>
    </row>
    <row r="179" spans="1:4" ht="12.75">
      <c r="A179" s="6"/>
      <c r="B179" s="7"/>
      <c r="C179" s="6"/>
      <c r="D179" s="6"/>
    </row>
    <row r="180" spans="1:4" ht="16.5">
      <c r="A180" s="16" t="s">
        <v>10</v>
      </c>
      <c r="B180" s="4">
        <f>B174+B166+B24+B15</f>
        <v>954955.7999999998</v>
      </c>
      <c r="C180" s="16"/>
      <c r="D180" s="16"/>
    </row>
    <row r="181" ht="12.75">
      <c r="B181" s="17"/>
    </row>
    <row r="182" ht="12.75">
      <c r="B182" s="17"/>
    </row>
    <row r="183" spans="1:4" ht="15.75">
      <c r="A183" s="18" t="s">
        <v>11</v>
      </c>
      <c r="B183" s="17"/>
      <c r="C183" s="1" t="s">
        <v>12</v>
      </c>
      <c r="D183" s="1"/>
    </row>
    <row r="184" spans="1:4" ht="15.75">
      <c r="A184" s="19" t="s">
        <v>13</v>
      </c>
      <c r="B184" s="17"/>
      <c r="C184" s="20" t="s">
        <v>14</v>
      </c>
      <c r="D184" s="20"/>
    </row>
    <row r="185" ht="12.75">
      <c r="B185" s="17"/>
    </row>
    <row r="186" ht="12.75">
      <c r="B186" s="17"/>
    </row>
    <row r="187" ht="12.75">
      <c r="B187" s="17"/>
    </row>
    <row r="188" spans="2:4" ht="15.75">
      <c r="B188" s="17"/>
      <c r="C188" s="1" t="s">
        <v>15</v>
      </c>
      <c r="D188" s="1"/>
    </row>
    <row r="189" spans="2:4" ht="15.75">
      <c r="B189" s="17"/>
      <c r="C189" s="1" t="s">
        <v>16</v>
      </c>
      <c r="D189" s="1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166:A167"/>
    <mergeCell ref="B166:B167"/>
    <mergeCell ref="C166:C167"/>
    <mergeCell ref="D166:D167"/>
    <mergeCell ref="A174:A175"/>
    <mergeCell ref="B174:B175"/>
    <mergeCell ref="C174:C175"/>
    <mergeCell ref="D174:D175"/>
    <mergeCell ref="C183:D183"/>
    <mergeCell ref="C184:D184"/>
    <mergeCell ref="C188:D188"/>
    <mergeCell ref="C189:D18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6:D67"/>
  <sheetViews>
    <sheetView workbookViewId="0" topLeftCell="A43">
      <selection activeCell="B77" sqref="B77"/>
    </sheetView>
  </sheetViews>
  <sheetFormatPr defaultColWidth="9.140625" defaultRowHeight="12.75"/>
  <cols>
    <col min="1" max="1" width="30.421875" style="0" customWidth="1"/>
    <col min="2" max="2" width="14.421875" style="0" customWidth="1"/>
    <col min="3" max="3" width="44.421875" style="0" customWidth="1"/>
    <col min="4" max="4" width="31.421875" style="0" customWidth="1"/>
  </cols>
  <sheetData>
    <row r="6" spans="1:4" ht="15.75">
      <c r="A6" s="1" t="s">
        <v>0</v>
      </c>
      <c r="B6" s="1"/>
      <c r="C6" s="1"/>
      <c r="D6" s="1"/>
    </row>
    <row r="7" spans="1:4" ht="15.75">
      <c r="A7" s="1" t="s">
        <v>1</v>
      </c>
      <c r="B7" s="1"/>
      <c r="C7" s="1"/>
      <c r="D7" s="1"/>
    </row>
    <row r="12" spans="1:4" ht="12.75" customHeight="1">
      <c r="A12" s="2" t="s">
        <v>2</v>
      </c>
      <c r="B12" s="2" t="s">
        <v>3</v>
      </c>
      <c r="C12" s="2" t="s">
        <v>4</v>
      </c>
      <c r="D12" s="2" t="s">
        <v>5</v>
      </c>
    </row>
    <row r="13" spans="1:4" ht="12.75">
      <c r="A13" s="2"/>
      <c r="B13" s="2"/>
      <c r="C13" s="2"/>
      <c r="D13" s="2"/>
    </row>
    <row r="14" spans="1:4" ht="12.75">
      <c r="A14" s="2"/>
      <c r="B14" s="2"/>
      <c r="C14" s="2"/>
      <c r="D14" s="2"/>
    </row>
    <row r="15" spans="1:4" ht="12.75">
      <c r="A15" s="3" t="s">
        <v>6</v>
      </c>
      <c r="B15" s="4">
        <f>SUM(B17:B23)</f>
        <v>2396703</v>
      </c>
      <c r="C15" s="5"/>
      <c r="D15" s="5"/>
    </row>
    <row r="16" spans="1:4" ht="12.75">
      <c r="A16" s="3"/>
      <c r="B16" s="4"/>
      <c r="C16" s="5"/>
      <c r="D16" s="5"/>
    </row>
    <row r="17" spans="1:4" ht="14.25">
      <c r="A17" s="6"/>
      <c r="B17" s="7">
        <v>27666</v>
      </c>
      <c r="C17" s="6" t="s">
        <v>34</v>
      </c>
      <c r="D17" s="6" t="s">
        <v>232</v>
      </c>
    </row>
    <row r="18" spans="1:4" ht="14.25">
      <c r="A18" s="6"/>
      <c r="B18" s="7">
        <v>2246113</v>
      </c>
      <c r="C18" s="6" t="s">
        <v>34</v>
      </c>
      <c r="D18" s="6" t="s">
        <v>35</v>
      </c>
    </row>
    <row r="19" spans="1:4" ht="14.25">
      <c r="A19" s="6"/>
      <c r="B19" s="7">
        <v>122924</v>
      </c>
      <c r="C19" s="6" t="s">
        <v>233</v>
      </c>
      <c r="D19" s="6" t="s">
        <v>35</v>
      </c>
    </row>
    <row r="20" spans="1:4" ht="14.25">
      <c r="A20" s="6"/>
      <c r="B20" s="7"/>
      <c r="C20" s="6"/>
      <c r="D20" s="6"/>
    </row>
    <row r="21" spans="1:4" ht="12.75">
      <c r="A21" s="6"/>
      <c r="B21" s="7"/>
      <c r="C21" s="6"/>
      <c r="D21" s="6"/>
    </row>
    <row r="22" spans="1:4" ht="12.75">
      <c r="A22" s="6"/>
      <c r="B22" s="7"/>
      <c r="C22" s="6"/>
      <c r="D22" s="6"/>
    </row>
    <row r="23" spans="1:4" ht="12.75">
      <c r="A23" s="6"/>
      <c r="B23" s="7"/>
      <c r="C23" s="6"/>
      <c r="D23" s="6"/>
    </row>
    <row r="24" spans="1:4" ht="12.75">
      <c r="A24" s="3" t="s">
        <v>7</v>
      </c>
      <c r="B24" s="4">
        <f>SUM(B26:B42)</f>
        <v>6869.75</v>
      </c>
      <c r="C24" s="5"/>
      <c r="D24" s="5"/>
    </row>
    <row r="25" spans="1:4" ht="12.75">
      <c r="A25" s="3"/>
      <c r="B25" s="4"/>
      <c r="C25" s="5"/>
      <c r="D25" s="5"/>
    </row>
    <row r="26" spans="1:4" ht="14.25">
      <c r="A26" s="6"/>
      <c r="B26" s="7">
        <v>6627.7</v>
      </c>
      <c r="C26" s="21" t="s">
        <v>234</v>
      </c>
      <c r="D26" s="6" t="s">
        <v>92</v>
      </c>
    </row>
    <row r="27" spans="1:4" ht="14.25">
      <c r="A27" s="6"/>
      <c r="B27" s="7">
        <v>242.05</v>
      </c>
      <c r="C27" s="21" t="s">
        <v>234</v>
      </c>
      <c r="D27" s="6" t="s">
        <v>38</v>
      </c>
    </row>
    <row r="28" spans="1:4" ht="14.25">
      <c r="A28" s="6"/>
      <c r="B28" s="10"/>
      <c r="C28" s="9"/>
      <c r="D28" s="9"/>
    </row>
    <row r="29" spans="1:4" ht="14.25">
      <c r="A29" s="6"/>
      <c r="B29" s="11"/>
      <c r="C29" s="12"/>
      <c r="D29" s="6"/>
    </row>
    <row r="30" spans="1:4" ht="14.25">
      <c r="A30" s="6"/>
      <c r="B30" s="13"/>
      <c r="C30" s="14"/>
      <c r="D30" s="14"/>
    </row>
    <row r="31" spans="1:4" ht="14.25">
      <c r="A31" s="6"/>
      <c r="B31" s="13"/>
      <c r="C31" s="14"/>
      <c r="D31" s="14"/>
    </row>
    <row r="32" spans="1:4" ht="14.25">
      <c r="A32" s="6"/>
      <c r="B32" s="13"/>
      <c r="C32" s="14"/>
      <c r="D32" s="14"/>
    </row>
    <row r="33" spans="1:4" ht="12.75">
      <c r="A33" s="6"/>
      <c r="B33" s="13"/>
      <c r="C33" s="14"/>
      <c r="D33" s="14"/>
    </row>
    <row r="34" spans="1:4" ht="12.75">
      <c r="A34" s="6"/>
      <c r="B34" s="13"/>
      <c r="C34" s="14"/>
      <c r="D34" s="14"/>
    </row>
    <row r="35" spans="1:4" ht="12.75">
      <c r="A35" s="6"/>
      <c r="B35" s="13"/>
      <c r="C35" s="14"/>
      <c r="D35" s="14"/>
    </row>
    <row r="36" spans="1:4" ht="12.75">
      <c r="A36" s="6"/>
      <c r="B36" s="13"/>
      <c r="C36" s="6"/>
      <c r="D36" s="6"/>
    </row>
    <row r="37" spans="1:4" ht="12.75">
      <c r="A37" s="6"/>
      <c r="B37" s="7"/>
      <c r="C37" s="6"/>
      <c r="D37" s="6"/>
    </row>
    <row r="38" spans="1:4" ht="12.75">
      <c r="A38" s="6"/>
      <c r="B38" s="7"/>
      <c r="C38" s="6"/>
      <c r="D38" s="6"/>
    </row>
    <row r="39" spans="1:4" ht="12.75">
      <c r="A39" s="6"/>
      <c r="B39" s="7"/>
      <c r="C39" s="6"/>
      <c r="D39" s="6"/>
    </row>
    <row r="40" spans="1:4" ht="12.75">
      <c r="A40" s="6"/>
      <c r="B40" s="7"/>
      <c r="C40" s="6"/>
      <c r="D40" s="6"/>
    </row>
    <row r="41" spans="1:4" ht="12.75">
      <c r="A41" s="6"/>
      <c r="B41" s="7"/>
      <c r="C41" s="6"/>
      <c r="D41" s="6"/>
    </row>
    <row r="42" spans="1:4" ht="12.75">
      <c r="A42" s="6"/>
      <c r="B42" s="7"/>
      <c r="C42" s="6"/>
      <c r="D42" s="6"/>
    </row>
    <row r="43" spans="1:4" ht="12.75">
      <c r="A43" s="6"/>
      <c r="B43" s="7"/>
      <c r="C43" s="6"/>
      <c r="D43" s="6"/>
    </row>
    <row r="44" spans="1:4" ht="12.75" customHeight="1">
      <c r="A44" s="15" t="s">
        <v>8</v>
      </c>
      <c r="B44" s="4">
        <v>0</v>
      </c>
      <c r="C44" s="5"/>
      <c r="D44" s="5"/>
    </row>
    <row r="45" spans="1:4" ht="16.5" customHeight="1">
      <c r="A45" s="15"/>
      <c r="B45" s="4"/>
      <c r="C45" s="5"/>
      <c r="D45" s="5"/>
    </row>
    <row r="46" spans="1:4" ht="12.75">
      <c r="A46" s="6"/>
      <c r="B46" s="7"/>
      <c r="C46" s="6"/>
      <c r="D46" s="6"/>
    </row>
    <row r="47" spans="1:4" ht="12.75">
      <c r="A47" s="6"/>
      <c r="B47" s="7"/>
      <c r="C47" s="6"/>
      <c r="D47" s="6"/>
    </row>
    <row r="48" spans="1:4" ht="12.75">
      <c r="A48" s="6"/>
      <c r="B48" s="7"/>
      <c r="C48" s="6"/>
      <c r="D48" s="6"/>
    </row>
    <row r="49" spans="1:4" ht="12.75">
      <c r="A49" s="6"/>
      <c r="B49" s="7"/>
      <c r="C49" s="6"/>
      <c r="D49" s="6"/>
    </row>
    <row r="50" spans="1:4" ht="12.75">
      <c r="A50" s="6"/>
      <c r="B50" s="7"/>
      <c r="C50" s="6"/>
      <c r="D50" s="6"/>
    </row>
    <row r="51" spans="1:4" ht="12.75">
      <c r="A51" s="6"/>
      <c r="B51" s="7"/>
      <c r="C51" s="6"/>
      <c r="D51" s="6"/>
    </row>
    <row r="52" spans="1:4" ht="14.25">
      <c r="A52" s="3" t="s">
        <v>9</v>
      </c>
      <c r="B52" s="4">
        <f>B54</f>
        <v>0</v>
      </c>
      <c r="C52" s="5"/>
      <c r="D52" s="5"/>
    </row>
    <row r="53" spans="1:4" ht="14.25">
      <c r="A53" s="3"/>
      <c r="B53" s="4"/>
      <c r="C53" s="5"/>
      <c r="D53" s="5"/>
    </row>
    <row r="54" spans="1:4" ht="12.75">
      <c r="A54" s="6"/>
      <c r="B54" s="7"/>
      <c r="C54" s="6"/>
      <c r="D54" s="6"/>
    </row>
    <row r="55" spans="1:4" ht="12.75">
      <c r="A55" s="6"/>
      <c r="B55" s="7"/>
      <c r="C55" s="6"/>
      <c r="D55" s="6"/>
    </row>
    <row r="56" spans="1:4" ht="12.75">
      <c r="A56" s="6"/>
      <c r="B56" s="7"/>
      <c r="C56" s="6"/>
      <c r="D56" s="6"/>
    </row>
    <row r="57" spans="1:4" ht="12.75">
      <c r="A57" s="6"/>
      <c r="B57" s="7"/>
      <c r="C57" s="6"/>
      <c r="D57" s="6"/>
    </row>
    <row r="58" spans="1:4" ht="16.5">
      <c r="A58" s="16" t="s">
        <v>10</v>
      </c>
      <c r="B58" s="4">
        <f>B52+B44+B24+B15</f>
        <v>2403572.75</v>
      </c>
      <c r="C58" s="16"/>
      <c r="D58" s="16"/>
    </row>
    <row r="59" ht="12.75">
      <c r="B59" s="17"/>
    </row>
    <row r="60" ht="12.75">
      <c r="B60" s="17"/>
    </row>
    <row r="61" spans="1:4" ht="15.75">
      <c r="A61" s="18" t="s">
        <v>11</v>
      </c>
      <c r="B61" s="17"/>
      <c r="C61" s="1" t="s">
        <v>12</v>
      </c>
      <c r="D61" s="1"/>
    </row>
    <row r="62" spans="1:4" ht="15.75">
      <c r="A62" s="19" t="s">
        <v>13</v>
      </c>
      <c r="B62" s="17"/>
      <c r="C62" s="20" t="s">
        <v>14</v>
      </c>
      <c r="D62" s="20"/>
    </row>
    <row r="63" ht="12.75">
      <c r="B63" s="17"/>
    </row>
    <row r="64" ht="12.75">
      <c r="B64" s="17"/>
    </row>
    <row r="65" ht="12.75">
      <c r="B65" s="17"/>
    </row>
    <row r="66" spans="2:4" ht="15.75">
      <c r="B66" s="17"/>
      <c r="C66" s="1" t="s">
        <v>15</v>
      </c>
      <c r="D66" s="1"/>
    </row>
    <row r="67" spans="2:4" ht="15.75">
      <c r="B67" s="17"/>
      <c r="C67" s="1" t="s">
        <v>16</v>
      </c>
      <c r="D67" s="1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44:A45"/>
    <mergeCell ref="B44:B45"/>
    <mergeCell ref="C44:C45"/>
    <mergeCell ref="D44:D45"/>
    <mergeCell ref="A52:A53"/>
    <mergeCell ref="B52:B53"/>
    <mergeCell ref="C52:C53"/>
    <mergeCell ref="D52:D53"/>
    <mergeCell ref="C61:D61"/>
    <mergeCell ref="C62:D62"/>
    <mergeCell ref="C66:D66"/>
    <mergeCell ref="C67:D6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6:D73"/>
  <sheetViews>
    <sheetView workbookViewId="0" topLeftCell="A52">
      <selection activeCell="B26" sqref="B26"/>
    </sheetView>
  </sheetViews>
  <sheetFormatPr defaultColWidth="9.140625" defaultRowHeight="12.75"/>
  <cols>
    <col min="1" max="1" width="30.421875" style="0" customWidth="1"/>
    <col min="2" max="2" width="14.421875" style="0" customWidth="1"/>
    <col min="3" max="3" width="44.421875" style="0" customWidth="1"/>
    <col min="4" max="4" width="31.421875" style="0" customWidth="1"/>
  </cols>
  <sheetData>
    <row r="6" spans="1:4" ht="15.75">
      <c r="A6" s="1" t="s">
        <v>0</v>
      </c>
      <c r="B6" s="1"/>
      <c r="C6" s="1"/>
      <c r="D6" s="1"/>
    </row>
    <row r="7" spans="1:4" ht="15.75">
      <c r="A7" s="1" t="s">
        <v>1</v>
      </c>
      <c r="B7" s="1"/>
      <c r="C7" s="1"/>
      <c r="D7" s="1"/>
    </row>
    <row r="12" spans="1:4" ht="12.75" customHeight="1">
      <c r="A12" s="2" t="s">
        <v>2</v>
      </c>
      <c r="B12" s="2" t="s">
        <v>3</v>
      </c>
      <c r="C12" s="2" t="s">
        <v>4</v>
      </c>
      <c r="D12" s="2" t="s">
        <v>5</v>
      </c>
    </row>
    <row r="13" spans="1:4" ht="12.75">
      <c r="A13" s="2"/>
      <c r="B13" s="2"/>
      <c r="C13" s="2"/>
      <c r="D13" s="2"/>
    </row>
    <row r="14" spans="1:4" ht="12.75">
      <c r="A14" s="2"/>
      <c r="B14" s="2"/>
      <c r="C14" s="2"/>
      <c r="D14" s="2"/>
    </row>
    <row r="15" spans="1:4" ht="12.75">
      <c r="A15" s="3" t="s">
        <v>6</v>
      </c>
      <c r="B15" s="4">
        <f>SUM(B17:B23)</f>
        <v>0</v>
      </c>
      <c r="C15" s="5"/>
      <c r="D15" s="5"/>
    </row>
    <row r="16" spans="1:4" ht="12.75">
      <c r="A16" s="3"/>
      <c r="B16" s="4"/>
      <c r="C16" s="5"/>
      <c r="D16" s="5"/>
    </row>
    <row r="17" spans="1:4" ht="14.25">
      <c r="A17" s="6"/>
      <c r="B17" s="7"/>
      <c r="C17" s="6"/>
      <c r="D17" s="6"/>
    </row>
    <row r="18" spans="1:4" ht="14.25">
      <c r="A18" s="6"/>
      <c r="B18" s="7"/>
      <c r="C18" s="6"/>
      <c r="D18" s="6"/>
    </row>
    <row r="19" spans="1:4" ht="14.25">
      <c r="A19" s="6"/>
      <c r="B19" s="7"/>
      <c r="C19" s="6"/>
      <c r="D19" s="6"/>
    </row>
    <row r="20" spans="1:4" ht="14.25">
      <c r="A20" s="6"/>
      <c r="B20" s="7"/>
      <c r="C20" s="6"/>
      <c r="D20" s="6"/>
    </row>
    <row r="21" spans="1:4" ht="12.75">
      <c r="A21" s="6"/>
      <c r="B21" s="7"/>
      <c r="C21" s="6"/>
      <c r="D21" s="6"/>
    </row>
    <row r="22" spans="1:4" ht="12.75">
      <c r="A22" s="6"/>
      <c r="B22" s="7"/>
      <c r="C22" s="6"/>
      <c r="D22" s="6"/>
    </row>
    <row r="23" spans="1:4" ht="12.75">
      <c r="A23" s="6"/>
      <c r="B23" s="7"/>
      <c r="C23" s="6"/>
      <c r="D23" s="6"/>
    </row>
    <row r="24" spans="1:4" ht="12.75">
      <c r="A24" s="3" t="s">
        <v>7</v>
      </c>
      <c r="B24" s="4">
        <f>SUM(B26:B45)</f>
        <v>2499</v>
      </c>
      <c r="C24" s="5"/>
      <c r="D24" s="5"/>
    </row>
    <row r="25" spans="1:4" ht="12.75">
      <c r="A25" s="3"/>
      <c r="B25" s="4"/>
      <c r="C25" s="5"/>
      <c r="D25" s="5"/>
    </row>
    <row r="26" spans="1:4" ht="14.25">
      <c r="A26" s="6"/>
      <c r="B26" s="7">
        <v>2499</v>
      </c>
      <c r="C26" s="21" t="s">
        <v>235</v>
      </c>
      <c r="D26" s="6" t="s">
        <v>145</v>
      </c>
    </row>
    <row r="27" spans="1:4" ht="14.25">
      <c r="A27" s="6"/>
      <c r="B27" s="8"/>
      <c r="C27" s="9"/>
      <c r="D27" s="9"/>
    </row>
    <row r="28" spans="1:4" ht="14.25">
      <c r="A28" s="6"/>
      <c r="B28" s="10"/>
      <c r="C28" s="9"/>
      <c r="D28" s="9"/>
    </row>
    <row r="29" spans="1:4" ht="14.25">
      <c r="A29" s="6"/>
      <c r="B29" s="11"/>
      <c r="C29" s="12"/>
      <c r="D29" s="6"/>
    </row>
    <row r="30" spans="1:4" ht="12.75">
      <c r="A30" s="6"/>
      <c r="B30" s="13"/>
      <c r="C30" s="14"/>
      <c r="D30" s="14"/>
    </row>
    <row r="31" spans="1:4" ht="12.75">
      <c r="A31" s="6"/>
      <c r="B31" s="13"/>
      <c r="C31" s="14"/>
      <c r="D31" s="14"/>
    </row>
    <row r="32" spans="1:4" ht="12.75">
      <c r="A32" s="6"/>
      <c r="B32" s="13"/>
      <c r="C32" s="14"/>
      <c r="D32" s="14"/>
    </row>
    <row r="33" spans="1:4" ht="12.75">
      <c r="A33" s="6"/>
      <c r="B33" s="13"/>
      <c r="C33" s="14"/>
      <c r="D33" s="14"/>
    </row>
    <row r="34" spans="1:4" ht="12.75">
      <c r="A34" s="6"/>
      <c r="B34" s="13"/>
      <c r="C34" s="14"/>
      <c r="D34" s="14"/>
    </row>
    <row r="35" spans="1:4" ht="12.75">
      <c r="A35" s="6"/>
      <c r="B35" s="13"/>
      <c r="C35" s="14"/>
      <c r="D35" s="14"/>
    </row>
    <row r="36" spans="1:4" ht="12.75">
      <c r="A36" s="6"/>
      <c r="B36" s="13"/>
      <c r="C36" s="14"/>
      <c r="D36" s="14"/>
    </row>
    <row r="37" spans="1:4" ht="12.75">
      <c r="A37" s="6"/>
      <c r="B37" s="13"/>
      <c r="C37" s="14"/>
      <c r="D37" s="14"/>
    </row>
    <row r="38" spans="1:4" ht="12.75">
      <c r="A38" s="6"/>
      <c r="B38" s="13"/>
      <c r="C38" s="14"/>
      <c r="D38" s="14"/>
    </row>
    <row r="39" spans="1:4" ht="12.75">
      <c r="A39" s="6"/>
      <c r="B39" s="13"/>
      <c r="C39" s="14"/>
      <c r="D39" s="14"/>
    </row>
    <row r="40" spans="1:4" ht="12.75">
      <c r="A40" s="6"/>
      <c r="B40" s="13"/>
      <c r="C40" s="6"/>
      <c r="D40" s="6"/>
    </row>
    <row r="41" spans="1:4" ht="12.75">
      <c r="A41" s="6"/>
      <c r="B41" s="13"/>
      <c r="C41" s="6"/>
      <c r="D41" s="6"/>
    </row>
    <row r="42" spans="1:4" ht="12.75">
      <c r="A42" s="6"/>
      <c r="B42" s="7"/>
      <c r="C42" s="6"/>
      <c r="D42" s="6"/>
    </row>
    <row r="43" spans="1:4" ht="12.75">
      <c r="A43" s="6"/>
      <c r="B43" s="7"/>
      <c r="C43" s="6"/>
      <c r="D43" s="6"/>
    </row>
    <row r="44" spans="1:4" ht="12.75">
      <c r="A44" s="6"/>
      <c r="B44" s="7"/>
      <c r="C44" s="6"/>
      <c r="D44" s="6"/>
    </row>
    <row r="45" spans="1:4" ht="12.75">
      <c r="A45" s="6"/>
      <c r="B45" s="7"/>
      <c r="C45" s="6"/>
      <c r="D45" s="6"/>
    </row>
    <row r="46" spans="1:4" ht="12.75">
      <c r="A46" s="6"/>
      <c r="B46" s="7"/>
      <c r="C46" s="6"/>
      <c r="D46" s="6"/>
    </row>
    <row r="47" spans="1:4" ht="12.75" customHeight="1">
      <c r="A47" s="15" t="s">
        <v>8</v>
      </c>
      <c r="B47" s="4">
        <v>0</v>
      </c>
      <c r="C47" s="5"/>
      <c r="D47" s="5"/>
    </row>
    <row r="48" spans="1:4" ht="16.5" customHeight="1">
      <c r="A48" s="15"/>
      <c r="B48" s="4"/>
      <c r="C48" s="5"/>
      <c r="D48" s="5"/>
    </row>
    <row r="49" spans="1:4" ht="12.75">
      <c r="A49" s="6"/>
      <c r="B49" s="7"/>
      <c r="C49" s="6"/>
      <c r="D49" s="6"/>
    </row>
    <row r="50" spans="1:4" ht="12.75">
      <c r="A50" s="6"/>
      <c r="B50" s="7"/>
      <c r="C50" s="6"/>
      <c r="D50" s="6"/>
    </row>
    <row r="51" spans="1:4" ht="12.75">
      <c r="A51" s="6"/>
      <c r="B51" s="7"/>
      <c r="C51" s="6"/>
      <c r="D51" s="6"/>
    </row>
    <row r="52" spans="1:4" ht="12.75">
      <c r="A52" s="6"/>
      <c r="B52" s="7"/>
      <c r="C52" s="6"/>
      <c r="D52" s="6"/>
    </row>
    <row r="53" spans="1:4" ht="12.75">
      <c r="A53" s="6"/>
      <c r="B53" s="7"/>
      <c r="C53" s="6"/>
      <c r="D53" s="6"/>
    </row>
    <row r="54" spans="1:4" ht="12.75">
      <c r="A54" s="6"/>
      <c r="B54" s="7"/>
      <c r="C54" s="6"/>
      <c r="D54" s="6"/>
    </row>
    <row r="55" spans="1:4" ht="12.75">
      <c r="A55" s="3" t="s">
        <v>9</v>
      </c>
      <c r="B55" s="4">
        <f>B57</f>
        <v>0</v>
      </c>
      <c r="C55" s="5"/>
      <c r="D55" s="5"/>
    </row>
    <row r="56" spans="1:4" ht="12.75">
      <c r="A56" s="3"/>
      <c r="B56" s="4"/>
      <c r="C56" s="5"/>
      <c r="D56" s="5"/>
    </row>
    <row r="57" spans="1:4" ht="12.75">
      <c r="A57" s="6"/>
      <c r="B57" s="7"/>
      <c r="C57" s="6"/>
      <c r="D57" s="6"/>
    </row>
    <row r="58" spans="1:4" ht="12.75">
      <c r="A58" s="6"/>
      <c r="B58" s="7"/>
      <c r="C58" s="6"/>
      <c r="D58" s="6"/>
    </row>
    <row r="59" spans="1:4" ht="12.75">
      <c r="A59" s="6"/>
      <c r="B59" s="7"/>
      <c r="C59" s="6"/>
      <c r="D59" s="6"/>
    </row>
    <row r="60" spans="1:4" ht="12.75">
      <c r="A60" s="6"/>
      <c r="B60" s="7"/>
      <c r="C60" s="6"/>
      <c r="D60" s="6"/>
    </row>
    <row r="61" spans="1:4" ht="16.5">
      <c r="A61" s="16" t="s">
        <v>10</v>
      </c>
      <c r="B61" s="4">
        <f>B55+B47+B24+B15</f>
        <v>2499</v>
      </c>
      <c r="C61" s="16"/>
      <c r="D61" s="16"/>
    </row>
    <row r="62" ht="12.75">
      <c r="B62" s="17"/>
    </row>
    <row r="63" ht="12.75">
      <c r="B63" s="17"/>
    </row>
    <row r="64" spans="1:4" ht="15.75">
      <c r="A64" s="18" t="s">
        <v>11</v>
      </c>
      <c r="B64" s="17"/>
      <c r="C64" s="1" t="s">
        <v>12</v>
      </c>
      <c r="D64" s="1"/>
    </row>
    <row r="65" spans="1:4" ht="15.75">
      <c r="A65" s="19" t="s">
        <v>13</v>
      </c>
      <c r="B65" s="17"/>
      <c r="C65" s="20" t="s">
        <v>14</v>
      </c>
      <c r="D65" s="20"/>
    </row>
    <row r="66" ht="12.75">
      <c r="B66" s="17"/>
    </row>
    <row r="67" ht="12.75">
      <c r="B67" s="17"/>
    </row>
    <row r="68" ht="12.75">
      <c r="B68" s="17"/>
    </row>
    <row r="69" spans="2:4" ht="15.75">
      <c r="B69" s="17"/>
      <c r="C69" s="1" t="s">
        <v>15</v>
      </c>
      <c r="D69" s="1"/>
    </row>
    <row r="70" spans="2:4" ht="15.75">
      <c r="B70" s="17"/>
      <c r="C70" s="1" t="s">
        <v>16</v>
      </c>
      <c r="D70" s="1"/>
    </row>
    <row r="73" ht="14.25">
      <c r="D73" s="22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47:A48"/>
    <mergeCell ref="B47:B48"/>
    <mergeCell ref="C47:C48"/>
    <mergeCell ref="D47:D48"/>
    <mergeCell ref="A55:A56"/>
    <mergeCell ref="B55:B56"/>
    <mergeCell ref="C55:C56"/>
    <mergeCell ref="D55:D56"/>
    <mergeCell ref="C64:D64"/>
    <mergeCell ref="C65:D65"/>
    <mergeCell ref="C69:D69"/>
    <mergeCell ref="C70:D7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6:D64"/>
  <sheetViews>
    <sheetView workbookViewId="0" topLeftCell="A44">
      <selection activeCell="C34" sqref="C34"/>
    </sheetView>
  </sheetViews>
  <sheetFormatPr defaultColWidth="9.140625" defaultRowHeight="12.75"/>
  <cols>
    <col min="1" max="1" width="30.421875" style="0" customWidth="1"/>
    <col min="2" max="2" width="14.421875" style="0" customWidth="1"/>
    <col min="3" max="3" width="44.421875" style="0" customWidth="1"/>
    <col min="4" max="4" width="31.421875" style="0" customWidth="1"/>
  </cols>
  <sheetData>
    <row r="6" spans="1:4" ht="15.75">
      <c r="A6" s="1" t="s">
        <v>0</v>
      </c>
      <c r="B6" s="1"/>
      <c r="C6" s="1"/>
      <c r="D6" s="1"/>
    </row>
    <row r="7" spans="1:4" ht="15.75">
      <c r="A7" s="1" t="s">
        <v>1</v>
      </c>
      <c r="B7" s="1"/>
      <c r="C7" s="1"/>
      <c r="D7" s="1"/>
    </row>
    <row r="12" spans="1:4" ht="12.75" customHeight="1">
      <c r="A12" s="2" t="s">
        <v>2</v>
      </c>
      <c r="B12" s="2" t="s">
        <v>3</v>
      </c>
      <c r="C12" s="2" t="s">
        <v>4</v>
      </c>
      <c r="D12" s="2" t="s">
        <v>5</v>
      </c>
    </row>
    <row r="13" spans="1:4" ht="12.75">
      <c r="A13" s="2"/>
      <c r="B13" s="2"/>
      <c r="C13" s="2"/>
      <c r="D13" s="2"/>
    </row>
    <row r="14" spans="1:4" ht="12.75">
      <c r="A14" s="2"/>
      <c r="B14" s="2"/>
      <c r="C14" s="2"/>
      <c r="D14" s="2"/>
    </row>
    <row r="15" spans="1:4" ht="12.75">
      <c r="A15" s="3" t="s">
        <v>6</v>
      </c>
      <c r="B15" s="4">
        <f>SUM(B17:B23)</f>
        <v>0</v>
      </c>
      <c r="C15" s="5"/>
      <c r="D15" s="5"/>
    </row>
    <row r="16" spans="1:4" ht="12.75">
      <c r="A16" s="3"/>
      <c r="B16" s="4"/>
      <c r="C16" s="5"/>
      <c r="D16" s="5"/>
    </row>
    <row r="17" spans="1:4" ht="12.75">
      <c r="A17" s="6"/>
      <c r="B17" s="7"/>
      <c r="C17" s="6"/>
      <c r="D17" s="6"/>
    </row>
    <row r="18" spans="1:4" ht="12.75">
      <c r="A18" s="6"/>
      <c r="B18" s="7"/>
      <c r="C18" s="6"/>
      <c r="D18" s="6"/>
    </row>
    <row r="19" spans="1:4" ht="12.75">
      <c r="A19" s="6"/>
      <c r="B19" s="7"/>
      <c r="C19" s="6"/>
      <c r="D19" s="6"/>
    </row>
    <row r="20" spans="1:4" ht="12.75">
      <c r="A20" s="6"/>
      <c r="B20" s="7"/>
      <c r="C20" s="6"/>
      <c r="D20" s="6"/>
    </row>
    <row r="21" spans="1:4" ht="12.75">
      <c r="A21" s="6"/>
      <c r="B21" s="7"/>
      <c r="C21" s="6"/>
      <c r="D21" s="6"/>
    </row>
    <row r="22" spans="1:4" ht="12.75">
      <c r="A22" s="6"/>
      <c r="B22" s="7"/>
      <c r="C22" s="6"/>
      <c r="D22" s="6"/>
    </row>
    <row r="23" spans="1:4" ht="12.75">
      <c r="A23" s="6"/>
      <c r="B23" s="7"/>
      <c r="C23" s="6"/>
      <c r="D23" s="6"/>
    </row>
    <row r="24" spans="1:4" ht="14.25">
      <c r="A24" s="3" t="s">
        <v>7</v>
      </c>
      <c r="B24" s="4">
        <f>SUM(B26:B40)</f>
        <v>0</v>
      </c>
      <c r="C24" s="5"/>
      <c r="D24" s="5"/>
    </row>
    <row r="25" spans="1:4" ht="14.25">
      <c r="A25" s="3"/>
      <c r="B25" s="4"/>
      <c r="C25" s="5"/>
      <c r="D25" s="5"/>
    </row>
    <row r="26" spans="1:4" ht="14.25">
      <c r="A26" s="6"/>
      <c r="B26" s="8"/>
      <c r="C26" s="9"/>
      <c r="D26" s="9"/>
    </row>
    <row r="27" spans="1:4" ht="14.25">
      <c r="A27" s="6"/>
      <c r="B27" s="8"/>
      <c r="C27" s="9"/>
      <c r="D27" s="9"/>
    </row>
    <row r="28" spans="1:4" ht="14.25">
      <c r="A28" s="6"/>
      <c r="B28" s="10"/>
      <c r="C28" s="9"/>
      <c r="D28" s="9"/>
    </row>
    <row r="29" spans="1:4" ht="14.25">
      <c r="A29" s="6"/>
      <c r="B29" s="11"/>
      <c r="C29" s="12"/>
      <c r="D29" s="6"/>
    </row>
    <row r="30" spans="1:4" ht="14.25">
      <c r="A30" s="6"/>
      <c r="B30" s="13"/>
      <c r="C30" s="14"/>
      <c r="D30" s="14"/>
    </row>
    <row r="31" spans="1:4" ht="14.25">
      <c r="A31" s="6"/>
      <c r="B31" s="13"/>
      <c r="C31" s="14"/>
      <c r="D31" s="14"/>
    </row>
    <row r="32" spans="1:4" ht="14.25">
      <c r="A32" s="6"/>
      <c r="B32" s="13"/>
      <c r="C32" s="14"/>
      <c r="D32" s="14"/>
    </row>
    <row r="33" spans="1:4" ht="14.25">
      <c r="A33" s="6"/>
      <c r="B33" s="13"/>
      <c r="C33" s="14"/>
      <c r="D33" s="14"/>
    </row>
    <row r="34" spans="1:4" ht="12.75">
      <c r="A34" s="6"/>
      <c r="B34" s="13"/>
      <c r="C34" s="14"/>
      <c r="D34" s="14"/>
    </row>
    <row r="35" spans="1:4" ht="12.75">
      <c r="A35" s="6"/>
      <c r="B35" s="13"/>
      <c r="C35" s="14"/>
      <c r="D35" s="14"/>
    </row>
    <row r="36" spans="1:4" ht="12.75">
      <c r="A36" s="6"/>
      <c r="B36" s="13"/>
      <c r="C36" s="14"/>
      <c r="D36" s="14"/>
    </row>
    <row r="37" spans="1:4" ht="12.75">
      <c r="A37" s="6"/>
      <c r="B37" s="13"/>
      <c r="C37" s="14"/>
      <c r="D37" s="14"/>
    </row>
    <row r="38" spans="1:4" ht="12.75">
      <c r="A38" s="6"/>
      <c r="B38" s="7"/>
      <c r="C38" s="6"/>
      <c r="D38" s="6"/>
    </row>
    <row r="39" spans="1:4" ht="12.75">
      <c r="A39" s="6"/>
      <c r="B39" s="7"/>
      <c r="C39" s="6"/>
      <c r="D39" s="6"/>
    </row>
    <row r="40" spans="1:4" ht="12.75">
      <c r="A40" s="6"/>
      <c r="B40" s="7"/>
      <c r="C40" s="6"/>
      <c r="D40" s="6"/>
    </row>
    <row r="41" spans="1:4" ht="12.75" customHeight="1">
      <c r="A41" s="15" t="s">
        <v>8</v>
      </c>
      <c r="B41" s="4">
        <f>B43</f>
        <v>0</v>
      </c>
      <c r="C41" s="5"/>
      <c r="D41" s="5"/>
    </row>
    <row r="42" spans="1:4" ht="16.5" customHeight="1">
      <c r="A42" s="15"/>
      <c r="B42" s="4"/>
      <c r="C42" s="5"/>
      <c r="D42" s="5"/>
    </row>
    <row r="43" spans="1:4" ht="12.75">
      <c r="A43" s="6"/>
      <c r="B43" s="7"/>
      <c r="C43" s="6"/>
      <c r="D43" s="6"/>
    </row>
    <row r="44" spans="1:4" ht="12.75">
      <c r="A44" s="6"/>
      <c r="B44" s="7"/>
      <c r="C44" s="6"/>
      <c r="D44" s="6"/>
    </row>
    <row r="45" spans="1:4" ht="12.75">
      <c r="A45" s="6"/>
      <c r="B45" s="7"/>
      <c r="C45" s="6"/>
      <c r="D45" s="6"/>
    </row>
    <row r="46" spans="1:4" ht="12.75">
      <c r="A46" s="6"/>
      <c r="B46" s="7"/>
      <c r="C46" s="6"/>
      <c r="D46" s="6"/>
    </row>
    <row r="47" spans="1:4" ht="12.75">
      <c r="A47" s="6"/>
      <c r="B47" s="7"/>
      <c r="C47" s="6"/>
      <c r="D47" s="6"/>
    </row>
    <row r="48" spans="1:4" ht="12.75">
      <c r="A48" s="6"/>
      <c r="B48" s="7"/>
      <c r="C48" s="6"/>
      <c r="D48" s="6"/>
    </row>
    <row r="49" spans="1:4" ht="14.25">
      <c r="A49" s="3" t="s">
        <v>9</v>
      </c>
      <c r="B49" s="4">
        <f>B51</f>
        <v>0</v>
      </c>
      <c r="C49" s="5"/>
      <c r="D49" s="5"/>
    </row>
    <row r="50" spans="1:4" ht="14.25">
      <c r="A50" s="3"/>
      <c r="B50" s="4"/>
      <c r="C50" s="5"/>
      <c r="D50" s="5"/>
    </row>
    <row r="51" spans="1:4" ht="12.75">
      <c r="A51" s="6"/>
      <c r="B51" s="7"/>
      <c r="C51" s="6"/>
      <c r="D51" s="6"/>
    </row>
    <row r="52" spans="1:4" ht="12.75">
      <c r="A52" s="6"/>
      <c r="B52" s="7"/>
      <c r="C52" s="6"/>
      <c r="D52" s="6"/>
    </row>
    <row r="53" spans="1:4" ht="12.75">
      <c r="A53" s="6"/>
      <c r="B53" s="7"/>
      <c r="C53" s="6"/>
      <c r="D53" s="6"/>
    </row>
    <row r="54" spans="1:4" ht="12.75">
      <c r="A54" s="6"/>
      <c r="B54" s="7"/>
      <c r="C54" s="6"/>
      <c r="D54" s="6"/>
    </row>
    <row r="55" spans="1:4" ht="16.5">
      <c r="A55" s="16" t="s">
        <v>10</v>
      </c>
      <c r="B55" s="4">
        <f>B15+B24+B41+B49</f>
        <v>0</v>
      </c>
      <c r="C55" s="16"/>
      <c r="D55" s="16"/>
    </row>
    <row r="56" ht="12.75">
      <c r="B56" s="17"/>
    </row>
    <row r="57" ht="12.75">
      <c r="B57" s="17"/>
    </row>
    <row r="58" spans="1:4" ht="15.75">
      <c r="A58" s="18" t="s">
        <v>11</v>
      </c>
      <c r="B58" s="17"/>
      <c r="C58" s="1" t="s">
        <v>12</v>
      </c>
      <c r="D58" s="1"/>
    </row>
    <row r="59" spans="1:4" ht="15.75">
      <c r="A59" s="19" t="s">
        <v>13</v>
      </c>
      <c r="B59" s="17"/>
      <c r="C59" s="20" t="s">
        <v>14</v>
      </c>
      <c r="D59" s="20"/>
    </row>
    <row r="60" ht="12.75">
      <c r="B60" s="17"/>
    </row>
    <row r="61" ht="12.75">
      <c r="B61" s="17"/>
    </row>
    <row r="62" ht="12.75">
      <c r="B62" s="17"/>
    </row>
    <row r="63" spans="2:4" ht="15.75">
      <c r="B63" s="17"/>
      <c r="C63" s="1" t="s">
        <v>15</v>
      </c>
      <c r="D63" s="1"/>
    </row>
    <row r="64" spans="2:4" ht="15.75">
      <c r="B64" s="17"/>
      <c r="C64" s="1" t="s">
        <v>16</v>
      </c>
      <c r="D64" s="1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41:A42"/>
    <mergeCell ref="B41:B42"/>
    <mergeCell ref="C41:C42"/>
    <mergeCell ref="D41:D42"/>
    <mergeCell ref="A49:A50"/>
    <mergeCell ref="B49:B50"/>
    <mergeCell ref="C49:C50"/>
    <mergeCell ref="D49:D50"/>
    <mergeCell ref="C58:D58"/>
    <mergeCell ref="C59:D59"/>
    <mergeCell ref="C63:D63"/>
    <mergeCell ref="C64:D6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6:D73"/>
  <sheetViews>
    <sheetView workbookViewId="0" topLeftCell="A59">
      <selection activeCell="B31" sqref="B31"/>
    </sheetView>
  </sheetViews>
  <sheetFormatPr defaultColWidth="9.140625" defaultRowHeight="12.75"/>
  <cols>
    <col min="1" max="1" width="30.421875" style="0" customWidth="1"/>
    <col min="2" max="2" width="14.421875" style="0" customWidth="1"/>
    <col min="3" max="3" width="44.421875" style="0" customWidth="1"/>
    <col min="4" max="4" width="44.28125" style="0" customWidth="1"/>
  </cols>
  <sheetData>
    <row r="6" spans="1:4" ht="15.75">
      <c r="A6" s="1" t="s">
        <v>0</v>
      </c>
      <c r="B6" s="1"/>
      <c r="C6" s="1"/>
      <c r="D6" s="1"/>
    </row>
    <row r="7" spans="1:4" ht="15.75">
      <c r="A7" s="1" t="s">
        <v>1</v>
      </c>
      <c r="B7" s="1"/>
      <c r="C7" s="1"/>
      <c r="D7" s="1"/>
    </row>
    <row r="12" spans="1:4" ht="12.75" customHeight="1">
      <c r="A12" s="2" t="s">
        <v>2</v>
      </c>
      <c r="B12" s="2" t="s">
        <v>3</v>
      </c>
      <c r="C12" s="2" t="s">
        <v>4</v>
      </c>
      <c r="D12" s="2" t="s">
        <v>5</v>
      </c>
    </row>
    <row r="13" spans="1:4" ht="12.75">
      <c r="A13" s="2"/>
      <c r="B13" s="2"/>
      <c r="C13" s="2"/>
      <c r="D13" s="2"/>
    </row>
    <row r="14" spans="1:4" ht="12.75">
      <c r="A14" s="2"/>
      <c r="B14" s="2"/>
      <c r="C14" s="2"/>
      <c r="D14" s="2"/>
    </row>
    <row r="15" spans="1:4" ht="12.75">
      <c r="A15" s="3" t="s">
        <v>6</v>
      </c>
      <c r="B15" s="4">
        <f>SUM(B17:B23)</f>
        <v>0</v>
      </c>
      <c r="C15" s="5"/>
      <c r="D15" s="5"/>
    </row>
    <row r="16" spans="1:4" ht="12.75">
      <c r="A16" s="3"/>
      <c r="B16" s="4"/>
      <c r="C16" s="5"/>
      <c r="D16" s="5"/>
    </row>
    <row r="17" spans="1:4" ht="14.25">
      <c r="A17" s="6"/>
      <c r="B17" s="7"/>
      <c r="C17" s="6"/>
      <c r="D17" s="6"/>
    </row>
    <row r="18" spans="1:4" ht="14.25">
      <c r="A18" s="6"/>
      <c r="B18" s="7"/>
      <c r="C18" s="6"/>
      <c r="D18" s="6"/>
    </row>
    <row r="19" spans="1:4" ht="14.25">
      <c r="A19" s="6"/>
      <c r="B19" s="7"/>
      <c r="C19" s="6"/>
      <c r="D19" s="6"/>
    </row>
    <row r="20" spans="1:4" ht="14.25">
      <c r="A20" s="6"/>
      <c r="B20" s="7"/>
      <c r="C20" s="6"/>
      <c r="D20" s="6"/>
    </row>
    <row r="21" spans="1:4" ht="12.75">
      <c r="A21" s="6"/>
      <c r="B21" s="7"/>
      <c r="C21" s="6"/>
      <c r="D21" s="6"/>
    </row>
    <row r="22" spans="1:4" ht="12.75">
      <c r="A22" s="6"/>
      <c r="B22" s="7"/>
      <c r="C22" s="6"/>
      <c r="D22" s="6"/>
    </row>
    <row r="23" spans="1:4" ht="12.75">
      <c r="A23" s="6"/>
      <c r="B23" s="7"/>
      <c r="C23" s="6"/>
      <c r="D23" s="6"/>
    </row>
    <row r="24" spans="1:4" ht="12.75">
      <c r="A24" s="3" t="s">
        <v>7</v>
      </c>
      <c r="B24" s="4">
        <f>SUM(B26:B45)</f>
        <v>13998.31</v>
      </c>
      <c r="C24" s="5"/>
      <c r="D24" s="5"/>
    </row>
    <row r="25" spans="1:4" ht="12.75">
      <c r="A25" s="3"/>
      <c r="B25" s="4"/>
      <c r="C25" s="5"/>
      <c r="D25" s="5"/>
    </row>
    <row r="26" spans="1:4" ht="14.25">
      <c r="A26" s="6"/>
      <c r="B26" s="7">
        <v>1719.17</v>
      </c>
      <c r="C26" s="21" t="s">
        <v>236</v>
      </c>
      <c r="D26" s="6" t="s">
        <v>218</v>
      </c>
    </row>
    <row r="27" spans="1:4" ht="14.25">
      <c r="A27" s="6"/>
      <c r="B27" s="8">
        <v>2343.06</v>
      </c>
      <c r="C27" s="9" t="s">
        <v>237</v>
      </c>
      <c r="D27" s="9" t="s">
        <v>38</v>
      </c>
    </row>
    <row r="28" spans="1:4" ht="14.25">
      <c r="A28" s="6"/>
      <c r="B28" s="10">
        <v>5000</v>
      </c>
      <c r="C28" s="9" t="s">
        <v>234</v>
      </c>
      <c r="D28" s="9" t="s">
        <v>92</v>
      </c>
    </row>
    <row r="29" spans="1:4" ht="14.25">
      <c r="A29" s="6"/>
      <c r="B29" s="11">
        <v>4436.08</v>
      </c>
      <c r="C29" s="12" t="s">
        <v>238</v>
      </c>
      <c r="D29" s="6" t="s">
        <v>38</v>
      </c>
    </row>
    <row r="30" spans="1:4" ht="14.25">
      <c r="A30" s="6"/>
      <c r="B30" s="13">
        <v>500</v>
      </c>
      <c r="C30" s="14" t="s">
        <v>21</v>
      </c>
      <c r="D30" s="14" t="s">
        <v>22</v>
      </c>
    </row>
    <row r="31" spans="1:4" ht="12.75">
      <c r="A31" s="6"/>
      <c r="B31" s="13"/>
      <c r="C31" s="14"/>
      <c r="D31" s="14"/>
    </row>
    <row r="32" spans="1:4" ht="12.75">
      <c r="A32" s="6"/>
      <c r="B32" s="13"/>
      <c r="C32" s="14"/>
      <c r="D32" s="14"/>
    </row>
    <row r="33" spans="1:4" ht="12.75">
      <c r="A33" s="6"/>
      <c r="B33" s="13"/>
      <c r="C33" s="14"/>
      <c r="D33" s="14"/>
    </row>
    <row r="34" spans="1:4" ht="12.75">
      <c r="A34" s="6"/>
      <c r="B34" s="13"/>
      <c r="C34" s="14"/>
      <c r="D34" s="14"/>
    </row>
    <row r="35" spans="1:4" ht="12.75">
      <c r="A35" s="6"/>
      <c r="B35" s="13"/>
      <c r="C35" s="14"/>
      <c r="D35" s="14"/>
    </row>
    <row r="36" spans="1:4" ht="12.75">
      <c r="A36" s="6"/>
      <c r="B36" s="13"/>
      <c r="C36" s="14"/>
      <c r="D36" s="14"/>
    </row>
    <row r="37" spans="1:4" ht="12.75">
      <c r="A37" s="6"/>
      <c r="B37" s="13"/>
      <c r="C37" s="14"/>
      <c r="D37" s="14"/>
    </row>
    <row r="38" spans="1:4" ht="12.75">
      <c r="A38" s="6"/>
      <c r="B38" s="13"/>
      <c r="C38" s="14"/>
      <c r="D38" s="14"/>
    </row>
    <row r="39" spans="1:4" ht="12.75">
      <c r="A39" s="6"/>
      <c r="B39" s="13"/>
      <c r="C39" s="14"/>
      <c r="D39" s="14"/>
    </row>
    <row r="40" spans="1:4" ht="12.75">
      <c r="A40" s="6"/>
      <c r="B40" s="13"/>
      <c r="C40" s="6"/>
      <c r="D40" s="6"/>
    </row>
    <row r="41" spans="1:4" ht="12.75">
      <c r="A41" s="6"/>
      <c r="B41" s="13"/>
      <c r="C41" s="6"/>
      <c r="D41" s="6"/>
    </row>
    <row r="42" spans="1:4" ht="12.75">
      <c r="A42" s="6"/>
      <c r="B42" s="7"/>
      <c r="C42" s="6"/>
      <c r="D42" s="6"/>
    </row>
    <row r="43" spans="1:4" ht="12.75">
      <c r="A43" s="6"/>
      <c r="B43" s="7"/>
      <c r="C43" s="6"/>
      <c r="D43" s="6"/>
    </row>
    <row r="44" spans="1:4" ht="12.75">
      <c r="A44" s="6"/>
      <c r="B44" s="7"/>
      <c r="C44" s="6"/>
      <c r="D44" s="6"/>
    </row>
    <row r="45" spans="1:4" ht="12.75">
      <c r="A45" s="6"/>
      <c r="B45" s="7"/>
      <c r="C45" s="6"/>
      <c r="D45" s="6"/>
    </row>
    <row r="46" spans="1:4" ht="12.75">
      <c r="A46" s="6"/>
      <c r="B46" s="7"/>
      <c r="C46" s="6"/>
      <c r="D46" s="6"/>
    </row>
    <row r="47" spans="1:4" ht="12.75" customHeight="1">
      <c r="A47" s="15" t="s">
        <v>8</v>
      </c>
      <c r="B47" s="4">
        <v>0</v>
      </c>
      <c r="C47" s="5"/>
      <c r="D47" s="5"/>
    </row>
    <row r="48" spans="1:4" ht="16.5" customHeight="1">
      <c r="A48" s="15"/>
      <c r="B48" s="4"/>
      <c r="C48" s="5"/>
      <c r="D48" s="5"/>
    </row>
    <row r="49" spans="1:4" ht="12.75">
      <c r="A49" s="6"/>
      <c r="B49" s="7"/>
      <c r="C49" s="6"/>
      <c r="D49" s="6"/>
    </row>
    <row r="50" spans="1:4" ht="12.75">
      <c r="A50" s="6"/>
      <c r="B50" s="7"/>
      <c r="C50" s="6"/>
      <c r="D50" s="6"/>
    </row>
    <row r="51" spans="1:4" ht="12.75">
      <c r="A51" s="6"/>
      <c r="B51" s="7"/>
      <c r="C51" s="6"/>
      <c r="D51" s="6"/>
    </row>
    <row r="52" spans="1:4" ht="12.75">
      <c r="A52" s="6"/>
      <c r="B52" s="7"/>
      <c r="C52" s="6"/>
      <c r="D52" s="6"/>
    </row>
    <row r="53" spans="1:4" ht="12.75">
      <c r="A53" s="6"/>
      <c r="B53" s="7"/>
      <c r="C53" s="6"/>
      <c r="D53" s="6"/>
    </row>
    <row r="54" spans="1:4" ht="12.75">
      <c r="A54" s="6"/>
      <c r="B54" s="7"/>
      <c r="C54" s="6"/>
      <c r="D54" s="6"/>
    </row>
    <row r="55" spans="1:4" ht="12.75">
      <c r="A55" s="3" t="s">
        <v>9</v>
      </c>
      <c r="B55" s="4">
        <f>SUM(B57:B59)</f>
        <v>29017.86</v>
      </c>
      <c r="C55" s="5"/>
      <c r="D55" s="5"/>
    </row>
    <row r="56" spans="1:4" ht="12.75">
      <c r="A56" s="3"/>
      <c r="B56" s="4"/>
      <c r="C56" s="5"/>
      <c r="D56" s="5"/>
    </row>
    <row r="57" spans="1:4" ht="14.25">
      <c r="A57" s="6"/>
      <c r="B57" s="7">
        <v>7735</v>
      </c>
      <c r="C57" s="6" t="s">
        <v>239</v>
      </c>
      <c r="D57" s="6" t="s">
        <v>240</v>
      </c>
    </row>
    <row r="58" spans="1:4" ht="12.75">
      <c r="A58" s="6"/>
      <c r="B58" s="7">
        <v>16482.86</v>
      </c>
      <c r="C58" s="6" t="s">
        <v>241</v>
      </c>
      <c r="D58" s="6" t="s">
        <v>240</v>
      </c>
    </row>
    <row r="59" spans="1:4" ht="12.75">
      <c r="A59" s="6"/>
      <c r="B59" s="7">
        <v>4800</v>
      </c>
      <c r="C59" s="6" t="s">
        <v>32</v>
      </c>
      <c r="D59" s="6" t="s">
        <v>33</v>
      </c>
    </row>
    <row r="60" spans="1:4" ht="12.75">
      <c r="A60" s="6"/>
      <c r="B60" s="7"/>
      <c r="C60" s="6"/>
      <c r="D60" s="6"/>
    </row>
    <row r="61" spans="1:4" ht="16.5">
      <c r="A61" s="16" t="s">
        <v>10</v>
      </c>
      <c r="B61" s="4">
        <f>B55+B47+B24+B15</f>
        <v>43016.17</v>
      </c>
      <c r="C61" s="16"/>
      <c r="D61" s="16"/>
    </row>
    <row r="62" ht="12.75">
      <c r="B62" s="17"/>
    </row>
    <row r="63" ht="12.75">
      <c r="B63" s="17"/>
    </row>
    <row r="64" spans="1:4" ht="15.75">
      <c r="A64" s="18" t="s">
        <v>11</v>
      </c>
      <c r="B64" s="17"/>
      <c r="C64" s="1" t="s">
        <v>12</v>
      </c>
      <c r="D64" s="1"/>
    </row>
    <row r="65" spans="1:4" ht="15.75">
      <c r="A65" s="19" t="s">
        <v>13</v>
      </c>
      <c r="B65" s="17"/>
      <c r="C65" s="20" t="s">
        <v>14</v>
      </c>
      <c r="D65" s="20"/>
    </row>
    <row r="66" ht="12.75">
      <c r="B66" s="17"/>
    </row>
    <row r="67" ht="12.75">
      <c r="B67" s="17"/>
    </row>
    <row r="68" ht="12.75">
      <c r="B68" s="17"/>
    </row>
    <row r="69" spans="2:4" ht="15.75">
      <c r="B69" s="17"/>
      <c r="C69" s="1" t="s">
        <v>15</v>
      </c>
      <c r="D69" s="1"/>
    </row>
    <row r="70" spans="2:4" ht="15.75">
      <c r="B70" s="17"/>
      <c r="C70" s="1" t="s">
        <v>16</v>
      </c>
      <c r="D70" s="1"/>
    </row>
    <row r="73" ht="14.25">
      <c r="D73" s="22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47:A48"/>
    <mergeCell ref="B47:B48"/>
    <mergeCell ref="C47:C48"/>
    <mergeCell ref="D47:D48"/>
    <mergeCell ref="A55:A56"/>
    <mergeCell ref="B55:B56"/>
    <mergeCell ref="C55:C56"/>
    <mergeCell ref="D55:D56"/>
    <mergeCell ref="C64:D64"/>
    <mergeCell ref="C65:D65"/>
    <mergeCell ref="C69:D69"/>
    <mergeCell ref="C70:D7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6:D73"/>
  <sheetViews>
    <sheetView workbookViewId="0" topLeftCell="A52">
      <selection activeCell="C19" sqref="C19"/>
    </sheetView>
  </sheetViews>
  <sheetFormatPr defaultColWidth="9.140625" defaultRowHeight="12.75"/>
  <cols>
    <col min="1" max="1" width="30.421875" style="0" customWidth="1"/>
    <col min="2" max="2" width="14.421875" style="0" customWidth="1"/>
    <col min="3" max="3" width="44.421875" style="0" customWidth="1"/>
    <col min="4" max="4" width="31.421875" style="0" customWidth="1"/>
  </cols>
  <sheetData>
    <row r="6" spans="1:4" ht="15.75">
      <c r="A6" s="1" t="s">
        <v>0</v>
      </c>
      <c r="B6" s="1"/>
      <c r="C6" s="1"/>
      <c r="D6" s="1"/>
    </row>
    <row r="7" spans="1:4" ht="15.75">
      <c r="A7" s="1" t="s">
        <v>1</v>
      </c>
      <c r="B7" s="1"/>
      <c r="C7" s="1"/>
      <c r="D7" s="1"/>
    </row>
    <row r="12" spans="1:4" ht="12.75" customHeight="1">
      <c r="A12" s="2" t="s">
        <v>2</v>
      </c>
      <c r="B12" s="2" t="s">
        <v>3</v>
      </c>
      <c r="C12" s="2" t="s">
        <v>4</v>
      </c>
      <c r="D12" s="2" t="s">
        <v>5</v>
      </c>
    </row>
    <row r="13" spans="1:4" ht="12.75">
      <c r="A13" s="2"/>
      <c r="B13" s="2"/>
      <c r="C13" s="2"/>
      <c r="D13" s="2"/>
    </row>
    <row r="14" spans="1:4" ht="12.75">
      <c r="A14" s="2"/>
      <c r="B14" s="2"/>
      <c r="C14" s="2"/>
      <c r="D14" s="2"/>
    </row>
    <row r="15" spans="1:4" ht="12.75">
      <c r="A15" s="3" t="s">
        <v>6</v>
      </c>
      <c r="B15" s="4">
        <f>SUM(B17:B23)</f>
        <v>0</v>
      </c>
      <c r="C15" s="5"/>
      <c r="D15" s="5"/>
    </row>
    <row r="16" spans="1:4" ht="12.75">
      <c r="A16" s="3"/>
      <c r="B16" s="4"/>
      <c r="C16" s="5"/>
      <c r="D16" s="5"/>
    </row>
    <row r="17" spans="1:4" ht="14.25">
      <c r="A17" s="6"/>
      <c r="B17" s="7"/>
      <c r="C17" s="6"/>
      <c r="D17" s="6"/>
    </row>
    <row r="18" spans="1:4" ht="14.25">
      <c r="A18" s="6"/>
      <c r="B18" s="7"/>
      <c r="C18" s="6"/>
      <c r="D18" s="6"/>
    </row>
    <row r="19" spans="1:4" ht="14.25">
      <c r="A19" s="6"/>
      <c r="B19" s="7"/>
      <c r="C19" s="6"/>
      <c r="D19" s="6"/>
    </row>
    <row r="20" spans="1:4" ht="14.25">
      <c r="A20" s="6"/>
      <c r="B20" s="7"/>
      <c r="C20" s="6"/>
      <c r="D20" s="6"/>
    </row>
    <row r="21" spans="1:4" ht="12.75">
      <c r="A21" s="6"/>
      <c r="B21" s="7"/>
      <c r="C21" s="6"/>
      <c r="D21" s="6"/>
    </row>
    <row r="22" spans="1:4" ht="12.75">
      <c r="A22" s="6"/>
      <c r="B22" s="7"/>
      <c r="C22" s="6"/>
      <c r="D22" s="6"/>
    </row>
    <row r="23" spans="1:4" ht="12.75">
      <c r="A23" s="6"/>
      <c r="B23" s="7"/>
      <c r="C23" s="6"/>
      <c r="D23" s="6"/>
    </row>
    <row r="24" spans="1:4" ht="12.75">
      <c r="A24" s="3" t="s">
        <v>7</v>
      </c>
      <c r="B24" s="4">
        <f>SUM(B26:B45)</f>
        <v>1457.75</v>
      </c>
      <c r="C24" s="5"/>
      <c r="D24" s="5"/>
    </row>
    <row r="25" spans="1:4" ht="12.75">
      <c r="A25" s="3"/>
      <c r="B25" s="4"/>
      <c r="C25" s="5"/>
      <c r="D25" s="5"/>
    </row>
    <row r="26" spans="1:4" ht="14.25">
      <c r="A26" s="6"/>
      <c r="B26" s="8">
        <v>1457.75</v>
      </c>
      <c r="C26" s="9" t="s">
        <v>242</v>
      </c>
      <c r="D26" s="9" t="s">
        <v>38</v>
      </c>
    </row>
    <row r="27" spans="1:4" ht="14.25">
      <c r="A27" s="6"/>
      <c r="B27" s="8"/>
      <c r="C27" s="9"/>
      <c r="D27" s="9"/>
    </row>
    <row r="28" spans="1:4" ht="14.25">
      <c r="A28" s="6"/>
      <c r="B28" s="10"/>
      <c r="C28" s="9"/>
      <c r="D28" s="9"/>
    </row>
    <row r="29" spans="1:4" ht="14.25">
      <c r="A29" s="6"/>
      <c r="B29" s="11"/>
      <c r="C29" s="12"/>
      <c r="D29" s="6"/>
    </row>
    <row r="30" spans="1:4" ht="12.75">
      <c r="A30" s="6"/>
      <c r="B30" s="13"/>
      <c r="C30" s="14"/>
      <c r="D30" s="14"/>
    </row>
    <row r="31" spans="1:4" ht="12.75">
      <c r="A31" s="6"/>
      <c r="B31" s="13"/>
      <c r="C31" s="14"/>
      <c r="D31" s="14"/>
    </row>
    <row r="32" spans="1:4" ht="12.75">
      <c r="A32" s="6"/>
      <c r="B32" s="13"/>
      <c r="C32" s="14"/>
      <c r="D32" s="14"/>
    </row>
    <row r="33" spans="1:4" ht="12.75">
      <c r="A33" s="6"/>
      <c r="B33" s="13"/>
      <c r="C33" s="14"/>
      <c r="D33" s="14"/>
    </row>
    <row r="34" spans="1:4" ht="12.75">
      <c r="A34" s="6"/>
      <c r="B34" s="13"/>
      <c r="C34" s="14"/>
      <c r="D34" s="14"/>
    </row>
    <row r="35" spans="1:4" ht="12.75">
      <c r="A35" s="6"/>
      <c r="B35" s="13"/>
      <c r="C35" s="14"/>
      <c r="D35" s="14"/>
    </row>
    <row r="36" spans="1:4" ht="12.75">
      <c r="A36" s="6"/>
      <c r="B36" s="13"/>
      <c r="C36" s="14"/>
      <c r="D36" s="14"/>
    </row>
    <row r="37" spans="1:4" ht="12.75">
      <c r="A37" s="6"/>
      <c r="B37" s="13"/>
      <c r="C37" s="14"/>
      <c r="D37" s="14"/>
    </row>
    <row r="38" spans="1:4" ht="12.75">
      <c r="A38" s="6"/>
      <c r="B38" s="13"/>
      <c r="C38" s="14"/>
      <c r="D38" s="14"/>
    </row>
    <row r="39" spans="1:4" ht="12.75">
      <c r="A39" s="6"/>
      <c r="B39" s="13"/>
      <c r="C39" s="14"/>
      <c r="D39" s="14"/>
    </row>
    <row r="40" spans="1:4" ht="12.75">
      <c r="A40" s="6"/>
      <c r="B40" s="13"/>
      <c r="C40" s="6"/>
      <c r="D40" s="6"/>
    </row>
    <row r="41" spans="1:4" ht="12.75">
      <c r="A41" s="6"/>
      <c r="B41" s="13"/>
      <c r="C41" s="6"/>
      <c r="D41" s="6"/>
    </row>
    <row r="42" spans="1:4" ht="12.75">
      <c r="A42" s="6"/>
      <c r="B42" s="7"/>
      <c r="C42" s="6"/>
      <c r="D42" s="6"/>
    </row>
    <row r="43" spans="1:4" ht="12.75">
      <c r="A43" s="6"/>
      <c r="B43" s="7"/>
      <c r="C43" s="6"/>
      <c r="D43" s="6"/>
    </row>
    <row r="44" spans="1:4" ht="12.75">
      <c r="A44" s="6"/>
      <c r="B44" s="7"/>
      <c r="C44" s="6"/>
      <c r="D44" s="6"/>
    </row>
    <row r="45" spans="1:4" ht="12.75">
      <c r="A45" s="6"/>
      <c r="B45" s="7"/>
      <c r="C45" s="6"/>
      <c r="D45" s="6"/>
    </row>
    <row r="46" spans="1:4" ht="12.75">
      <c r="A46" s="6"/>
      <c r="B46" s="7"/>
      <c r="C46" s="6"/>
      <c r="D46" s="6"/>
    </row>
    <row r="47" spans="1:4" ht="12.75" customHeight="1">
      <c r="A47" s="15" t="s">
        <v>8</v>
      </c>
      <c r="B47" s="4">
        <v>0</v>
      </c>
      <c r="C47" s="5"/>
      <c r="D47" s="5"/>
    </row>
    <row r="48" spans="1:4" ht="16.5" customHeight="1">
      <c r="A48" s="15"/>
      <c r="B48" s="4"/>
      <c r="C48" s="5"/>
      <c r="D48" s="5"/>
    </row>
    <row r="49" spans="1:4" ht="12.75">
      <c r="A49" s="6"/>
      <c r="B49" s="7"/>
      <c r="C49" s="6"/>
      <c r="D49" s="6"/>
    </row>
    <row r="50" spans="1:4" ht="12.75">
      <c r="A50" s="6"/>
      <c r="B50" s="7"/>
      <c r="C50" s="6"/>
      <c r="D50" s="6"/>
    </row>
    <row r="51" spans="1:4" ht="12.75">
      <c r="A51" s="6"/>
      <c r="B51" s="7"/>
      <c r="C51" s="6"/>
      <c r="D51" s="6"/>
    </row>
    <row r="52" spans="1:4" ht="12.75">
      <c r="A52" s="6"/>
      <c r="B52" s="7"/>
      <c r="C52" s="6"/>
      <c r="D52" s="6"/>
    </row>
    <row r="53" spans="1:4" ht="12.75">
      <c r="A53" s="6"/>
      <c r="B53" s="7"/>
      <c r="C53" s="6"/>
      <c r="D53" s="6"/>
    </row>
    <row r="54" spans="1:4" ht="12.75">
      <c r="A54" s="6"/>
      <c r="B54" s="7"/>
      <c r="C54" s="6"/>
      <c r="D54" s="6"/>
    </row>
    <row r="55" spans="1:4" ht="12.75">
      <c r="A55" s="3" t="s">
        <v>9</v>
      </c>
      <c r="B55" s="4">
        <f>B57</f>
        <v>0</v>
      </c>
      <c r="C55" s="5"/>
      <c r="D55" s="5"/>
    </row>
    <row r="56" spans="1:4" ht="12.75">
      <c r="A56" s="3"/>
      <c r="B56" s="4"/>
      <c r="C56" s="5"/>
      <c r="D56" s="5"/>
    </row>
    <row r="57" spans="1:4" ht="12.75">
      <c r="A57" s="6"/>
      <c r="B57" s="7"/>
      <c r="C57" s="6"/>
      <c r="D57" s="6"/>
    </row>
    <row r="58" spans="1:4" ht="12.75">
      <c r="A58" s="6"/>
      <c r="B58" s="7"/>
      <c r="C58" s="6"/>
      <c r="D58" s="6"/>
    </row>
    <row r="59" spans="1:4" ht="12.75">
      <c r="A59" s="6"/>
      <c r="B59" s="7"/>
      <c r="C59" s="6"/>
      <c r="D59" s="6"/>
    </row>
    <row r="60" spans="1:4" ht="12.75">
      <c r="A60" s="6"/>
      <c r="B60" s="7"/>
      <c r="C60" s="6"/>
      <c r="D60" s="6"/>
    </row>
    <row r="61" spans="1:4" ht="16.5">
      <c r="A61" s="16" t="s">
        <v>10</v>
      </c>
      <c r="B61" s="4">
        <f>B55+B47+B24+B15</f>
        <v>1457.75</v>
      </c>
      <c r="C61" s="16"/>
      <c r="D61" s="16"/>
    </row>
    <row r="62" ht="12.75">
      <c r="B62" s="17"/>
    </row>
    <row r="63" ht="12.75">
      <c r="B63" s="17"/>
    </row>
    <row r="64" spans="1:4" ht="15.75">
      <c r="A64" s="18" t="s">
        <v>11</v>
      </c>
      <c r="B64" s="17"/>
      <c r="C64" s="1" t="s">
        <v>12</v>
      </c>
      <c r="D64" s="1"/>
    </row>
    <row r="65" spans="1:4" ht="15.75">
      <c r="A65" s="19" t="s">
        <v>13</v>
      </c>
      <c r="B65" s="17"/>
      <c r="C65" s="20" t="s">
        <v>14</v>
      </c>
      <c r="D65" s="20"/>
    </row>
    <row r="66" ht="12.75">
      <c r="B66" s="17"/>
    </row>
    <row r="67" ht="12.75">
      <c r="B67" s="17"/>
    </row>
    <row r="68" ht="12.75">
      <c r="B68" s="17"/>
    </row>
    <row r="69" spans="2:4" ht="15.75">
      <c r="B69" s="17"/>
      <c r="C69" s="1" t="s">
        <v>15</v>
      </c>
      <c r="D69" s="1"/>
    </row>
    <row r="70" spans="2:4" ht="15.75">
      <c r="B70" s="17"/>
      <c r="C70" s="1" t="s">
        <v>16</v>
      </c>
      <c r="D70" s="1"/>
    </row>
    <row r="73" ht="14.25">
      <c r="D73" s="22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47:A48"/>
    <mergeCell ref="B47:B48"/>
    <mergeCell ref="C47:C48"/>
    <mergeCell ref="D47:D48"/>
    <mergeCell ref="A55:A56"/>
    <mergeCell ref="B55:B56"/>
    <mergeCell ref="C55:C56"/>
    <mergeCell ref="D55:D56"/>
    <mergeCell ref="C64:D64"/>
    <mergeCell ref="C65:D65"/>
    <mergeCell ref="C69:D69"/>
    <mergeCell ref="C70:D7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6:D73"/>
  <sheetViews>
    <sheetView workbookViewId="0" topLeftCell="A58">
      <selection activeCell="C77" sqref="C77"/>
    </sheetView>
  </sheetViews>
  <sheetFormatPr defaultColWidth="9.140625" defaultRowHeight="12.75"/>
  <cols>
    <col min="1" max="1" width="30.421875" style="0" customWidth="1"/>
    <col min="2" max="2" width="14.421875" style="0" customWidth="1"/>
    <col min="3" max="3" width="44.421875" style="0" customWidth="1"/>
    <col min="4" max="4" width="31.421875" style="0" customWidth="1"/>
  </cols>
  <sheetData>
    <row r="6" spans="1:4" ht="15.75">
      <c r="A6" s="1" t="s">
        <v>0</v>
      </c>
      <c r="B6" s="1"/>
      <c r="C6" s="1"/>
      <c r="D6" s="1"/>
    </row>
    <row r="7" spans="1:4" ht="15.75">
      <c r="A7" s="1" t="s">
        <v>1</v>
      </c>
      <c r="B7" s="1"/>
      <c r="C7" s="1"/>
      <c r="D7" s="1"/>
    </row>
    <row r="12" spans="1:4" ht="12.75" customHeight="1">
      <c r="A12" s="2" t="s">
        <v>2</v>
      </c>
      <c r="B12" s="2" t="s">
        <v>3</v>
      </c>
      <c r="C12" s="2" t="s">
        <v>4</v>
      </c>
      <c r="D12" s="2" t="s">
        <v>5</v>
      </c>
    </row>
    <row r="13" spans="1:4" ht="12.75">
      <c r="A13" s="2"/>
      <c r="B13" s="2"/>
      <c r="C13" s="2"/>
      <c r="D13" s="2"/>
    </row>
    <row r="14" spans="1:4" ht="12.75">
      <c r="A14" s="2"/>
      <c r="B14" s="2"/>
      <c r="C14" s="2"/>
      <c r="D14" s="2"/>
    </row>
    <row r="15" spans="1:4" ht="12.75">
      <c r="A15" s="3" t="s">
        <v>6</v>
      </c>
      <c r="B15" s="4">
        <f>SUM(B17:B23)</f>
        <v>0</v>
      </c>
      <c r="C15" s="5"/>
      <c r="D15" s="5"/>
    </row>
    <row r="16" spans="1:4" ht="12.75">
      <c r="A16" s="3"/>
      <c r="B16" s="4"/>
      <c r="C16" s="5"/>
      <c r="D16" s="5"/>
    </row>
    <row r="17" spans="1:4" ht="14.25">
      <c r="A17" s="6"/>
      <c r="B17" s="7"/>
      <c r="C17" s="6"/>
      <c r="D17" s="6"/>
    </row>
    <row r="18" spans="1:4" ht="14.25">
      <c r="A18" s="6"/>
      <c r="B18" s="7"/>
      <c r="C18" s="6"/>
      <c r="D18" s="6"/>
    </row>
    <row r="19" spans="1:4" ht="14.25">
      <c r="A19" s="6"/>
      <c r="B19" s="7"/>
      <c r="C19" s="6"/>
      <c r="D19" s="6"/>
    </row>
    <row r="20" spans="1:4" ht="14.25">
      <c r="A20" s="6"/>
      <c r="B20" s="7"/>
      <c r="C20" s="6"/>
      <c r="D20" s="6"/>
    </row>
    <row r="21" spans="1:4" ht="12.75">
      <c r="A21" s="6"/>
      <c r="B21" s="7"/>
      <c r="C21" s="6"/>
      <c r="D21" s="6"/>
    </row>
    <row r="22" spans="1:4" ht="12.75">
      <c r="A22" s="6"/>
      <c r="B22" s="7"/>
      <c r="C22" s="6"/>
      <c r="D22" s="6"/>
    </row>
    <row r="23" spans="1:4" ht="12.75">
      <c r="A23" s="6"/>
      <c r="B23" s="7"/>
      <c r="C23" s="6"/>
      <c r="D23" s="6"/>
    </row>
    <row r="24" spans="1:4" ht="12.75">
      <c r="A24" s="3" t="s">
        <v>7</v>
      </c>
      <c r="B24" s="4">
        <f>SUM(B26:B45)</f>
        <v>0</v>
      </c>
      <c r="C24" s="5"/>
      <c r="D24" s="5"/>
    </row>
    <row r="25" spans="1:4" ht="12.75">
      <c r="A25" s="3"/>
      <c r="B25" s="4"/>
      <c r="C25" s="5"/>
      <c r="D25" s="5"/>
    </row>
    <row r="26" spans="1:4" ht="14.25">
      <c r="A26" s="6"/>
      <c r="B26" s="8"/>
      <c r="C26" s="9"/>
      <c r="D26" s="9"/>
    </row>
    <row r="27" spans="1:4" ht="14.25">
      <c r="A27" s="6"/>
      <c r="B27" s="8"/>
      <c r="C27" s="9"/>
      <c r="D27" s="9"/>
    </row>
    <row r="28" spans="1:4" ht="14.25">
      <c r="A28" s="6"/>
      <c r="B28" s="10"/>
      <c r="C28" s="9"/>
      <c r="D28" s="9"/>
    </row>
    <row r="29" spans="1:4" ht="14.25">
      <c r="A29" s="6"/>
      <c r="B29" s="11"/>
      <c r="C29" s="12"/>
      <c r="D29" s="6"/>
    </row>
    <row r="30" spans="1:4" ht="12.75">
      <c r="A30" s="6"/>
      <c r="B30" s="13"/>
      <c r="C30" s="14"/>
      <c r="D30" s="14"/>
    </row>
    <row r="31" spans="1:4" ht="12.75">
      <c r="A31" s="6"/>
      <c r="B31" s="13"/>
      <c r="C31" s="14"/>
      <c r="D31" s="14"/>
    </row>
    <row r="32" spans="1:4" ht="12.75">
      <c r="A32" s="6"/>
      <c r="B32" s="13"/>
      <c r="C32" s="14"/>
      <c r="D32" s="14"/>
    </row>
    <row r="33" spans="1:4" ht="12.75">
      <c r="A33" s="6"/>
      <c r="B33" s="13"/>
      <c r="C33" s="14"/>
      <c r="D33" s="14"/>
    </row>
    <row r="34" spans="1:4" ht="12.75">
      <c r="A34" s="6"/>
      <c r="B34" s="13"/>
      <c r="C34" s="14"/>
      <c r="D34" s="14"/>
    </row>
    <row r="35" spans="1:4" ht="12.75">
      <c r="A35" s="6"/>
      <c r="B35" s="13"/>
      <c r="C35" s="14"/>
      <c r="D35" s="14"/>
    </row>
    <row r="36" spans="1:4" ht="12.75">
      <c r="A36" s="6"/>
      <c r="B36" s="13"/>
      <c r="C36" s="14"/>
      <c r="D36" s="14"/>
    </row>
    <row r="37" spans="1:4" ht="12.75">
      <c r="A37" s="6"/>
      <c r="B37" s="13"/>
      <c r="C37" s="14"/>
      <c r="D37" s="14"/>
    </row>
    <row r="38" spans="1:4" ht="12.75">
      <c r="A38" s="6"/>
      <c r="B38" s="13"/>
      <c r="C38" s="14"/>
      <c r="D38" s="14"/>
    </row>
    <row r="39" spans="1:4" ht="12.75">
      <c r="A39" s="6"/>
      <c r="B39" s="13"/>
      <c r="C39" s="14"/>
      <c r="D39" s="14"/>
    </row>
    <row r="40" spans="1:4" ht="12.75">
      <c r="A40" s="6"/>
      <c r="B40" s="13"/>
      <c r="C40" s="6"/>
      <c r="D40" s="6"/>
    </row>
    <row r="41" spans="1:4" ht="12.75">
      <c r="A41" s="6"/>
      <c r="B41" s="13"/>
      <c r="C41" s="6"/>
      <c r="D41" s="6"/>
    </row>
    <row r="42" spans="1:4" ht="12.75">
      <c r="A42" s="6"/>
      <c r="B42" s="7"/>
      <c r="C42" s="6"/>
      <c r="D42" s="6"/>
    </row>
    <row r="43" spans="1:4" ht="12.75">
      <c r="A43" s="6"/>
      <c r="B43" s="7"/>
      <c r="C43" s="6"/>
      <c r="D43" s="6"/>
    </row>
    <row r="44" spans="1:4" ht="12.75">
      <c r="A44" s="6"/>
      <c r="B44" s="7"/>
      <c r="C44" s="6"/>
      <c r="D44" s="6"/>
    </row>
    <row r="45" spans="1:4" ht="12.75">
      <c r="A45" s="6"/>
      <c r="B45" s="7"/>
      <c r="C45" s="6"/>
      <c r="D45" s="6"/>
    </row>
    <row r="46" spans="1:4" ht="12.75">
      <c r="A46" s="6"/>
      <c r="B46" s="7"/>
      <c r="C46" s="6"/>
      <c r="D46" s="6"/>
    </row>
    <row r="47" spans="1:4" ht="12.75" customHeight="1">
      <c r="A47" s="15" t="s">
        <v>8</v>
      </c>
      <c r="B47" s="4">
        <v>0</v>
      </c>
      <c r="C47" s="5"/>
      <c r="D47" s="5"/>
    </row>
    <row r="48" spans="1:4" ht="16.5" customHeight="1">
      <c r="A48" s="15"/>
      <c r="B48" s="4"/>
      <c r="C48" s="5"/>
      <c r="D48" s="5"/>
    </row>
    <row r="49" spans="1:4" ht="12.75">
      <c r="A49" s="6"/>
      <c r="B49" s="7"/>
      <c r="C49" s="6"/>
      <c r="D49" s="6"/>
    </row>
    <row r="50" spans="1:4" ht="12.75">
      <c r="A50" s="6"/>
      <c r="B50" s="7"/>
      <c r="C50" s="6"/>
      <c r="D50" s="6"/>
    </row>
    <row r="51" spans="1:4" ht="12.75">
      <c r="A51" s="6"/>
      <c r="B51" s="7"/>
      <c r="C51" s="6"/>
      <c r="D51" s="6"/>
    </row>
    <row r="52" spans="1:4" ht="12.75">
      <c r="A52" s="6"/>
      <c r="B52" s="7"/>
      <c r="C52" s="6"/>
      <c r="D52" s="6"/>
    </row>
    <row r="53" spans="1:4" ht="12.75">
      <c r="A53" s="6"/>
      <c r="B53" s="7"/>
      <c r="C53" s="6"/>
      <c r="D53" s="6"/>
    </row>
    <row r="54" spans="1:4" ht="12.75">
      <c r="A54" s="6"/>
      <c r="B54" s="7"/>
      <c r="C54" s="6"/>
      <c r="D54" s="6"/>
    </row>
    <row r="55" spans="1:4" ht="12.75">
      <c r="A55" s="3" t="s">
        <v>9</v>
      </c>
      <c r="B55" s="4">
        <f>B57</f>
        <v>0</v>
      </c>
      <c r="C55" s="5"/>
      <c r="D55" s="5"/>
    </row>
    <row r="56" spans="1:4" ht="12.75">
      <c r="A56" s="3"/>
      <c r="B56" s="4"/>
      <c r="C56" s="5"/>
      <c r="D56" s="5"/>
    </row>
    <row r="57" spans="1:4" ht="12.75">
      <c r="A57" s="6"/>
      <c r="B57" s="7"/>
      <c r="C57" s="6"/>
      <c r="D57" s="6"/>
    </row>
    <row r="58" spans="1:4" ht="12.75">
      <c r="A58" s="6"/>
      <c r="B58" s="7"/>
      <c r="C58" s="6"/>
      <c r="D58" s="6"/>
    </row>
    <row r="59" spans="1:4" ht="12.75">
      <c r="A59" s="6"/>
      <c r="B59" s="7"/>
      <c r="C59" s="6"/>
      <c r="D59" s="6"/>
    </row>
    <row r="60" spans="1:4" ht="12.75">
      <c r="A60" s="6"/>
      <c r="B60" s="7"/>
      <c r="C60" s="6"/>
      <c r="D60" s="6"/>
    </row>
    <row r="61" spans="1:4" ht="16.5">
      <c r="A61" s="16" t="s">
        <v>10</v>
      </c>
      <c r="B61" s="4">
        <f>B55+B47+B24+B15</f>
        <v>0</v>
      </c>
      <c r="C61" s="16"/>
      <c r="D61" s="16"/>
    </row>
    <row r="62" ht="12.75">
      <c r="B62" s="17"/>
    </row>
    <row r="63" ht="12.75">
      <c r="B63" s="17"/>
    </row>
    <row r="64" spans="1:4" ht="15.75">
      <c r="A64" s="18" t="s">
        <v>11</v>
      </c>
      <c r="B64" s="17"/>
      <c r="C64" s="1" t="s">
        <v>12</v>
      </c>
      <c r="D64" s="1"/>
    </row>
    <row r="65" spans="1:4" ht="15.75">
      <c r="A65" s="19" t="s">
        <v>13</v>
      </c>
      <c r="B65" s="17"/>
      <c r="C65" s="20" t="s">
        <v>14</v>
      </c>
      <c r="D65" s="20"/>
    </row>
    <row r="66" ht="12.75">
      <c r="B66" s="17"/>
    </row>
    <row r="67" ht="12.75">
      <c r="B67" s="17"/>
    </row>
    <row r="68" ht="12.75">
      <c r="B68" s="17"/>
    </row>
    <row r="69" spans="2:4" ht="15.75">
      <c r="B69" s="17"/>
      <c r="C69" s="1" t="s">
        <v>15</v>
      </c>
      <c r="D69" s="1"/>
    </row>
    <row r="70" spans="2:4" ht="15.75">
      <c r="B70" s="17"/>
      <c r="C70" s="1" t="s">
        <v>16</v>
      </c>
      <c r="D70" s="1"/>
    </row>
    <row r="73" ht="14.25">
      <c r="D73" s="22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47:A48"/>
    <mergeCell ref="B47:B48"/>
    <mergeCell ref="C47:C48"/>
    <mergeCell ref="D47:D48"/>
    <mergeCell ref="A55:A56"/>
    <mergeCell ref="B55:B56"/>
    <mergeCell ref="C55:C56"/>
    <mergeCell ref="D55:D56"/>
    <mergeCell ref="C64:D64"/>
    <mergeCell ref="C65:D65"/>
    <mergeCell ref="C69:D69"/>
    <mergeCell ref="C70:D7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6:D74"/>
  <sheetViews>
    <sheetView tabSelected="1" workbookViewId="0" topLeftCell="A1">
      <selection activeCell="D74" sqref="D74"/>
    </sheetView>
  </sheetViews>
  <sheetFormatPr defaultColWidth="9.140625" defaultRowHeight="12.75"/>
  <cols>
    <col min="1" max="1" width="30.421875" style="0" customWidth="1"/>
    <col min="2" max="2" width="14.421875" style="0" customWidth="1"/>
    <col min="3" max="3" width="44.421875" style="0" customWidth="1"/>
    <col min="4" max="4" width="31.421875" style="0" customWidth="1"/>
  </cols>
  <sheetData>
    <row r="6" spans="1:4" ht="15.75">
      <c r="A6" s="1" t="s">
        <v>0</v>
      </c>
      <c r="B6" s="1"/>
      <c r="C6" s="1"/>
      <c r="D6" s="1"/>
    </row>
    <row r="7" spans="1:4" ht="15.75">
      <c r="A7" s="1" t="s">
        <v>1</v>
      </c>
      <c r="B7" s="1"/>
      <c r="C7" s="1"/>
      <c r="D7" s="1"/>
    </row>
    <row r="12" spans="1:4" ht="12.75" customHeight="1">
      <c r="A12" s="2" t="s">
        <v>2</v>
      </c>
      <c r="B12" s="2" t="s">
        <v>3</v>
      </c>
      <c r="C12" s="2" t="s">
        <v>4</v>
      </c>
      <c r="D12" s="2" t="s">
        <v>5</v>
      </c>
    </row>
    <row r="13" spans="1:4" ht="12.75">
      <c r="A13" s="2"/>
      <c r="B13" s="2"/>
      <c r="C13" s="2"/>
      <c r="D13" s="2"/>
    </row>
    <row r="14" spans="1:4" ht="12.75">
      <c r="A14" s="2"/>
      <c r="B14" s="2"/>
      <c r="C14" s="2"/>
      <c r="D14" s="2"/>
    </row>
    <row r="15" spans="1:4" ht="12.75">
      <c r="A15" s="3" t="s">
        <v>6</v>
      </c>
      <c r="B15" s="4">
        <f>SUM(B17:B23)</f>
        <v>0</v>
      </c>
      <c r="C15" s="5"/>
      <c r="D15" s="5"/>
    </row>
    <row r="16" spans="1:4" ht="12.75">
      <c r="A16" s="3"/>
      <c r="B16" s="4"/>
      <c r="C16" s="5"/>
      <c r="D16" s="5"/>
    </row>
    <row r="17" spans="1:4" ht="14.25">
      <c r="A17" s="6"/>
      <c r="B17" s="7"/>
      <c r="C17" s="6"/>
      <c r="D17" s="6"/>
    </row>
    <row r="18" spans="1:4" ht="14.25">
      <c r="A18" s="6"/>
      <c r="B18" s="7"/>
      <c r="C18" s="6"/>
      <c r="D18" s="6"/>
    </row>
    <row r="19" spans="1:4" ht="14.25">
      <c r="A19" s="6"/>
      <c r="B19" s="7"/>
      <c r="C19" s="6"/>
      <c r="D19" s="6"/>
    </row>
    <row r="20" spans="1:4" ht="14.25">
      <c r="A20" s="6"/>
      <c r="B20" s="7"/>
      <c r="C20" s="6"/>
      <c r="D20" s="6"/>
    </row>
    <row r="21" spans="1:4" ht="12.75">
      <c r="A21" s="6"/>
      <c r="B21" s="7"/>
      <c r="C21" s="6"/>
      <c r="D21" s="6"/>
    </row>
    <row r="22" spans="1:4" ht="12.75">
      <c r="A22" s="6"/>
      <c r="B22" s="7"/>
      <c r="C22" s="6"/>
      <c r="D22" s="6"/>
    </row>
    <row r="23" spans="1:4" ht="12.75">
      <c r="A23" s="6"/>
      <c r="B23" s="7"/>
      <c r="C23" s="6"/>
      <c r="D23" s="6"/>
    </row>
    <row r="24" spans="1:4" ht="12.75">
      <c r="A24" s="3" t="s">
        <v>7</v>
      </c>
      <c r="B24" s="4">
        <f>SUM(B26:B45)</f>
        <v>0</v>
      </c>
      <c r="C24" s="5"/>
      <c r="D24" s="5"/>
    </row>
    <row r="25" spans="1:4" ht="12.75">
      <c r="A25" s="3"/>
      <c r="B25" s="4"/>
      <c r="C25" s="5"/>
      <c r="D25" s="5"/>
    </row>
    <row r="26" spans="1:4" ht="14.25">
      <c r="A26" s="6"/>
      <c r="B26" s="8"/>
      <c r="C26" s="9"/>
      <c r="D26" s="9"/>
    </row>
    <row r="27" spans="1:4" ht="14.25">
      <c r="A27" s="6"/>
      <c r="B27" s="8"/>
      <c r="C27" s="9"/>
      <c r="D27" s="9"/>
    </row>
    <row r="28" spans="1:4" ht="14.25">
      <c r="A28" s="6"/>
      <c r="B28" s="10"/>
      <c r="C28" s="9"/>
      <c r="D28" s="9"/>
    </row>
    <row r="29" spans="1:4" ht="14.25">
      <c r="A29" s="6"/>
      <c r="B29" s="11"/>
      <c r="C29" s="12"/>
      <c r="D29" s="6"/>
    </row>
    <row r="30" spans="1:4" ht="12.75">
      <c r="A30" s="6"/>
      <c r="B30" s="13"/>
      <c r="C30" s="14"/>
      <c r="D30" s="14"/>
    </row>
    <row r="31" spans="1:4" ht="12.75">
      <c r="A31" s="6"/>
      <c r="B31" s="13"/>
      <c r="C31" s="14"/>
      <c r="D31" s="14"/>
    </row>
    <row r="32" spans="1:4" ht="12.75">
      <c r="A32" s="6"/>
      <c r="B32" s="13"/>
      <c r="C32" s="14"/>
      <c r="D32" s="14"/>
    </row>
    <row r="33" spans="1:4" ht="12.75">
      <c r="A33" s="6"/>
      <c r="B33" s="13"/>
      <c r="C33" s="14"/>
      <c r="D33" s="14"/>
    </row>
    <row r="34" spans="1:4" ht="12.75">
      <c r="A34" s="6"/>
      <c r="B34" s="13"/>
      <c r="C34" s="14"/>
      <c r="D34" s="14"/>
    </row>
    <row r="35" spans="1:4" ht="12.75">
      <c r="A35" s="6"/>
      <c r="B35" s="13"/>
      <c r="C35" s="14"/>
      <c r="D35" s="14"/>
    </row>
    <row r="36" spans="1:4" ht="12.75">
      <c r="A36" s="6"/>
      <c r="B36" s="13"/>
      <c r="C36" s="14"/>
      <c r="D36" s="14"/>
    </row>
    <row r="37" spans="1:4" ht="12.75">
      <c r="A37" s="6"/>
      <c r="B37" s="13"/>
      <c r="C37" s="14"/>
      <c r="D37" s="14"/>
    </row>
    <row r="38" spans="1:4" ht="12.75">
      <c r="A38" s="6"/>
      <c r="B38" s="13"/>
      <c r="C38" s="14"/>
      <c r="D38" s="14"/>
    </row>
    <row r="39" spans="1:4" ht="12.75">
      <c r="A39" s="6"/>
      <c r="B39" s="13"/>
      <c r="C39" s="14"/>
      <c r="D39" s="14"/>
    </row>
    <row r="40" spans="1:4" ht="12.75">
      <c r="A40" s="6"/>
      <c r="B40" s="13"/>
      <c r="C40" s="6"/>
      <c r="D40" s="6"/>
    </row>
    <row r="41" spans="1:4" ht="12.75">
      <c r="A41" s="6"/>
      <c r="B41" s="13"/>
      <c r="C41" s="6"/>
      <c r="D41" s="6"/>
    </row>
    <row r="42" spans="1:4" ht="12.75">
      <c r="A42" s="6"/>
      <c r="B42" s="7"/>
      <c r="C42" s="6"/>
      <c r="D42" s="6"/>
    </row>
    <row r="43" spans="1:4" ht="12.75">
      <c r="A43" s="6"/>
      <c r="B43" s="7"/>
      <c r="C43" s="6"/>
      <c r="D43" s="6"/>
    </row>
    <row r="44" spans="1:4" ht="12.75">
      <c r="A44" s="6"/>
      <c r="B44" s="7"/>
      <c r="C44" s="6"/>
      <c r="D44" s="6"/>
    </row>
    <row r="45" spans="1:4" ht="12.75">
      <c r="A45" s="6"/>
      <c r="B45" s="7"/>
      <c r="C45" s="6"/>
      <c r="D45" s="6"/>
    </row>
    <row r="46" spans="1:4" ht="12.75">
      <c r="A46" s="6"/>
      <c r="B46" s="7"/>
      <c r="C46" s="6"/>
      <c r="D46" s="6"/>
    </row>
    <row r="47" spans="1:4" ht="12.75" customHeight="1">
      <c r="A47" s="15" t="s">
        <v>8</v>
      </c>
      <c r="B47" s="4">
        <v>0</v>
      </c>
      <c r="C47" s="5"/>
      <c r="D47" s="5"/>
    </row>
    <row r="48" spans="1:4" ht="16.5" customHeight="1">
      <c r="A48" s="15"/>
      <c r="B48" s="4"/>
      <c r="C48" s="5"/>
      <c r="D48" s="5"/>
    </row>
    <row r="49" spans="1:4" ht="12.75">
      <c r="A49" s="6"/>
      <c r="B49" s="7"/>
      <c r="C49" s="6"/>
      <c r="D49" s="6"/>
    </row>
    <row r="50" spans="1:4" ht="12.75">
      <c r="A50" s="6"/>
      <c r="B50" s="7"/>
      <c r="C50" s="6"/>
      <c r="D50" s="6"/>
    </row>
    <row r="51" spans="1:4" ht="12.75">
      <c r="A51" s="6"/>
      <c r="B51" s="7"/>
      <c r="C51" s="6"/>
      <c r="D51" s="6"/>
    </row>
    <row r="52" spans="1:4" ht="12.75">
      <c r="A52" s="6"/>
      <c r="B52" s="7"/>
      <c r="C52" s="6"/>
      <c r="D52" s="6"/>
    </row>
    <row r="53" spans="1:4" ht="12.75">
      <c r="A53" s="6"/>
      <c r="B53" s="7"/>
      <c r="C53" s="6"/>
      <c r="D53" s="6"/>
    </row>
    <row r="54" spans="1:4" ht="12.75">
      <c r="A54" s="6"/>
      <c r="B54" s="7"/>
      <c r="C54" s="6"/>
      <c r="D54" s="6"/>
    </row>
    <row r="55" spans="1:4" ht="12.75">
      <c r="A55" s="3" t="s">
        <v>9</v>
      </c>
      <c r="B55" s="4">
        <f>B57</f>
        <v>0</v>
      </c>
      <c r="C55" s="5"/>
      <c r="D55" s="5"/>
    </row>
    <row r="56" spans="1:4" ht="12.75">
      <c r="A56" s="3"/>
      <c r="B56" s="4"/>
      <c r="C56" s="5"/>
      <c r="D56" s="5"/>
    </row>
    <row r="57" spans="1:4" ht="12.75">
      <c r="A57" s="6"/>
      <c r="B57" s="7"/>
      <c r="C57" s="6"/>
      <c r="D57" s="6"/>
    </row>
    <row r="58" spans="1:4" ht="12.75">
      <c r="A58" s="6"/>
      <c r="B58" s="7"/>
      <c r="C58" s="6"/>
      <c r="D58" s="6"/>
    </row>
    <row r="59" spans="1:4" ht="12.75">
      <c r="A59" s="6"/>
      <c r="B59" s="7"/>
      <c r="C59" s="6"/>
      <c r="D59" s="6"/>
    </row>
    <row r="60" spans="1:4" ht="12.75">
      <c r="A60" s="6"/>
      <c r="B60" s="7"/>
      <c r="C60" s="6"/>
      <c r="D60" s="6"/>
    </row>
    <row r="61" spans="1:4" ht="16.5">
      <c r="A61" s="16" t="s">
        <v>10</v>
      </c>
      <c r="B61" s="4">
        <f>B55+B47+B24+B15</f>
        <v>0</v>
      </c>
      <c r="C61" s="16"/>
      <c r="D61" s="16"/>
    </row>
    <row r="62" ht="12.75">
      <c r="B62" s="17"/>
    </row>
    <row r="63" ht="12.75">
      <c r="B63" s="17"/>
    </row>
    <row r="64" spans="1:4" ht="15.75">
      <c r="A64" s="18" t="s">
        <v>11</v>
      </c>
      <c r="B64" s="17"/>
      <c r="C64" s="1" t="s">
        <v>12</v>
      </c>
      <c r="D64" s="1"/>
    </row>
    <row r="65" spans="1:4" ht="15.75">
      <c r="A65" s="19" t="s">
        <v>13</v>
      </c>
      <c r="B65" s="17"/>
      <c r="C65" s="20" t="s">
        <v>14</v>
      </c>
      <c r="D65" s="20"/>
    </row>
    <row r="66" ht="12.75">
      <c r="B66" s="17"/>
    </row>
    <row r="67" ht="12.75">
      <c r="B67" s="17"/>
    </row>
    <row r="68" ht="12.75">
      <c r="B68" s="17"/>
    </row>
    <row r="69" spans="2:4" ht="15.75">
      <c r="B69" s="17"/>
      <c r="C69" s="1" t="s">
        <v>15</v>
      </c>
      <c r="D69" s="1"/>
    </row>
    <row r="70" spans="2:4" ht="15.75">
      <c r="B70" s="17"/>
      <c r="C70" s="1" t="s">
        <v>16</v>
      </c>
      <c r="D70" s="1"/>
    </row>
    <row r="73" ht="14.25">
      <c r="D73" s="22"/>
    </row>
    <row r="74" ht="14.25">
      <c r="D74" s="22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47:A48"/>
    <mergeCell ref="B47:B48"/>
    <mergeCell ref="C47:C48"/>
    <mergeCell ref="D47:D48"/>
    <mergeCell ref="A55:A56"/>
    <mergeCell ref="B55:B56"/>
    <mergeCell ref="C55:C56"/>
    <mergeCell ref="D55:D56"/>
    <mergeCell ref="C64:D64"/>
    <mergeCell ref="C65:D65"/>
    <mergeCell ref="C69:D69"/>
    <mergeCell ref="C70:D7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6:D64"/>
  <sheetViews>
    <sheetView workbookViewId="0" topLeftCell="A34">
      <selection activeCell="C32" sqref="C32"/>
    </sheetView>
  </sheetViews>
  <sheetFormatPr defaultColWidth="9.140625" defaultRowHeight="12.75"/>
  <cols>
    <col min="1" max="1" width="30.421875" style="0" customWidth="1"/>
    <col min="2" max="2" width="14.421875" style="0" customWidth="1"/>
    <col min="3" max="3" width="44.421875" style="0" customWidth="1"/>
    <col min="4" max="4" width="31.421875" style="0" customWidth="1"/>
  </cols>
  <sheetData>
    <row r="6" spans="1:4" ht="15.75">
      <c r="A6" s="1" t="s">
        <v>0</v>
      </c>
      <c r="B6" s="1"/>
      <c r="C6" s="1"/>
      <c r="D6" s="1"/>
    </row>
    <row r="7" spans="1:4" ht="15.75">
      <c r="A7" s="1" t="s">
        <v>1</v>
      </c>
      <c r="B7" s="1"/>
      <c r="C7" s="1"/>
      <c r="D7" s="1"/>
    </row>
    <row r="12" spans="1:4" ht="12.75" customHeight="1">
      <c r="A12" s="2" t="s">
        <v>2</v>
      </c>
      <c r="B12" s="2" t="s">
        <v>3</v>
      </c>
      <c r="C12" s="2" t="s">
        <v>4</v>
      </c>
      <c r="D12" s="2" t="s">
        <v>5</v>
      </c>
    </row>
    <row r="13" spans="1:4" ht="12.75">
      <c r="A13" s="2"/>
      <c r="B13" s="2"/>
      <c r="C13" s="2"/>
      <c r="D13" s="2"/>
    </row>
    <row r="14" spans="1:4" ht="12.75">
      <c r="A14" s="2"/>
      <c r="B14" s="2"/>
      <c r="C14" s="2"/>
      <c r="D14" s="2"/>
    </row>
    <row r="15" spans="1:4" ht="12.75">
      <c r="A15" s="3" t="s">
        <v>6</v>
      </c>
      <c r="B15" s="4">
        <f>SUM(B17:B23)</f>
        <v>24650</v>
      </c>
      <c r="C15" s="5"/>
      <c r="D15" s="5"/>
    </row>
    <row r="16" spans="1:4" ht="12.75">
      <c r="A16" s="3"/>
      <c r="B16" s="4"/>
      <c r="C16" s="5"/>
      <c r="D16" s="5"/>
    </row>
    <row r="17" spans="1:4" ht="14.25">
      <c r="A17" s="6"/>
      <c r="B17" s="8">
        <v>24650</v>
      </c>
      <c r="C17" s="9" t="s">
        <v>17</v>
      </c>
      <c r="D17" s="9" t="s">
        <v>18</v>
      </c>
    </row>
    <row r="18" spans="1:4" ht="12.75">
      <c r="A18" s="6"/>
      <c r="B18" s="7"/>
      <c r="C18" s="6"/>
      <c r="D18" s="6"/>
    </row>
    <row r="19" spans="1:4" ht="12.75">
      <c r="A19" s="6"/>
      <c r="B19" s="7"/>
      <c r="C19" s="6"/>
      <c r="D19" s="6"/>
    </row>
    <row r="20" spans="1:4" ht="12.75">
      <c r="A20" s="6"/>
      <c r="B20" s="7"/>
      <c r="C20" s="6"/>
      <c r="D20" s="6"/>
    </row>
    <row r="21" spans="1:4" ht="12.75">
      <c r="A21" s="6"/>
      <c r="B21" s="7"/>
      <c r="C21" s="6"/>
      <c r="D21" s="6"/>
    </row>
    <row r="22" spans="1:4" ht="12.75">
      <c r="A22" s="6"/>
      <c r="B22" s="7"/>
      <c r="C22" s="6"/>
      <c r="D22" s="6"/>
    </row>
    <row r="23" spans="1:4" ht="12.75">
      <c r="A23" s="6"/>
      <c r="B23" s="7"/>
      <c r="C23" s="6"/>
      <c r="D23" s="6"/>
    </row>
    <row r="24" spans="1:4" ht="12.75">
      <c r="A24" s="3" t="s">
        <v>7</v>
      </c>
      <c r="B24" s="4">
        <f>SUM(B26:B39)</f>
        <v>0</v>
      </c>
      <c r="C24" s="5"/>
      <c r="D24" s="5"/>
    </row>
    <row r="25" spans="1:4" ht="12.75">
      <c r="A25" s="3"/>
      <c r="B25" s="4"/>
      <c r="C25" s="5"/>
      <c r="D25" s="5"/>
    </row>
    <row r="26" spans="1:4" ht="14.25">
      <c r="A26" s="6"/>
      <c r="B26" s="8"/>
      <c r="C26" s="9"/>
      <c r="D26" s="9"/>
    </row>
    <row r="27" spans="1:4" ht="14.25">
      <c r="A27" s="6"/>
      <c r="B27" s="8"/>
      <c r="C27" s="9"/>
      <c r="D27" s="9"/>
    </row>
    <row r="28" spans="1:4" ht="14.25">
      <c r="A28" s="6"/>
      <c r="B28" s="10"/>
      <c r="C28" s="9"/>
      <c r="D28" s="9"/>
    </row>
    <row r="29" spans="1:4" ht="14.25">
      <c r="A29" s="6"/>
      <c r="B29" s="11"/>
      <c r="C29" s="12"/>
      <c r="D29" s="6"/>
    </row>
    <row r="30" spans="1:4" ht="14.25">
      <c r="A30" s="6"/>
      <c r="B30" s="13"/>
      <c r="C30" s="14"/>
      <c r="D30" s="14"/>
    </row>
    <row r="31" spans="1:4" ht="14.25">
      <c r="A31" s="6"/>
      <c r="B31" s="13"/>
      <c r="C31" s="14"/>
      <c r="D31" s="14"/>
    </row>
    <row r="32" spans="1:4" ht="14.25">
      <c r="A32" s="6"/>
      <c r="B32" s="13"/>
      <c r="C32" s="14"/>
      <c r="D32" s="14"/>
    </row>
    <row r="33" spans="1:4" ht="14.25">
      <c r="A33" s="6"/>
      <c r="B33" s="13"/>
      <c r="C33" s="14"/>
      <c r="D33" s="14"/>
    </row>
    <row r="34" spans="1:4" ht="12.75">
      <c r="A34" s="6"/>
      <c r="B34" s="13"/>
      <c r="C34" s="14"/>
      <c r="D34" s="14"/>
    </row>
    <row r="35" spans="1:4" ht="12.75">
      <c r="A35" s="6"/>
      <c r="B35" s="13"/>
      <c r="C35" s="14"/>
      <c r="D35" s="14"/>
    </row>
    <row r="36" spans="1:4" ht="12.75">
      <c r="A36" s="6"/>
      <c r="B36" s="13"/>
      <c r="C36" s="14"/>
      <c r="D36" s="14"/>
    </row>
    <row r="37" spans="1:4" ht="12.75">
      <c r="A37" s="6"/>
      <c r="B37" s="13"/>
      <c r="C37" s="14"/>
      <c r="D37" s="14"/>
    </row>
    <row r="38" spans="1:4" ht="12.75">
      <c r="A38" s="6"/>
      <c r="B38" s="7"/>
      <c r="C38" s="6"/>
      <c r="D38" s="6"/>
    </row>
    <row r="39" spans="1:4" ht="12.75">
      <c r="A39" s="6"/>
      <c r="B39" s="7"/>
      <c r="C39" s="6"/>
      <c r="D39" s="6"/>
    </row>
    <row r="40" spans="1:4" ht="12.75">
      <c r="A40" s="6"/>
      <c r="B40" s="7"/>
      <c r="C40" s="6"/>
      <c r="D40" s="6"/>
    </row>
    <row r="41" spans="1:4" ht="12.75" customHeight="1">
      <c r="A41" s="15" t="s">
        <v>8</v>
      </c>
      <c r="B41" s="4">
        <f>SUM(B43:B48)</f>
        <v>0</v>
      </c>
      <c r="C41" s="5"/>
      <c r="D41" s="5"/>
    </row>
    <row r="42" spans="1:4" ht="16.5" customHeight="1">
      <c r="A42" s="15"/>
      <c r="B42" s="4"/>
      <c r="C42" s="5"/>
      <c r="D42" s="5"/>
    </row>
    <row r="43" spans="1:4" ht="12.75">
      <c r="A43" s="6"/>
      <c r="B43" s="7"/>
      <c r="C43" s="6"/>
      <c r="D43" s="6"/>
    </row>
    <row r="44" spans="1:4" ht="12.75">
      <c r="A44" s="6"/>
      <c r="B44" s="7"/>
      <c r="C44" s="6"/>
      <c r="D44" s="6"/>
    </row>
    <row r="45" spans="1:4" ht="12.75">
      <c r="A45" s="6"/>
      <c r="B45" s="7"/>
      <c r="C45" s="6"/>
      <c r="D45" s="6"/>
    </row>
    <row r="46" spans="1:4" ht="12.75">
      <c r="A46" s="6"/>
      <c r="B46" s="7"/>
      <c r="C46" s="6"/>
      <c r="D46" s="6"/>
    </row>
    <row r="47" spans="1:4" ht="12.75">
      <c r="A47" s="6"/>
      <c r="B47" s="7"/>
      <c r="C47" s="6"/>
      <c r="D47" s="6"/>
    </row>
    <row r="48" spans="1:4" ht="12.75">
      <c r="A48" s="6"/>
      <c r="B48" s="7"/>
      <c r="C48" s="6"/>
      <c r="D48" s="6"/>
    </row>
    <row r="49" spans="1:4" ht="14.25">
      <c r="A49" s="3" t="s">
        <v>9</v>
      </c>
      <c r="B49" s="4">
        <f>B51</f>
        <v>0</v>
      </c>
      <c r="C49" s="5"/>
      <c r="D49" s="5"/>
    </row>
    <row r="50" spans="1:4" ht="14.25">
      <c r="A50" s="3"/>
      <c r="B50" s="4"/>
      <c r="C50" s="5"/>
      <c r="D50" s="5"/>
    </row>
    <row r="51" spans="1:4" ht="12.75">
      <c r="A51" s="6"/>
      <c r="B51" s="7"/>
      <c r="C51" s="6"/>
      <c r="D51" s="6"/>
    </row>
    <row r="52" spans="1:4" ht="12.75">
      <c r="A52" s="6"/>
      <c r="B52" s="7"/>
      <c r="C52" s="6"/>
      <c r="D52" s="6"/>
    </row>
    <row r="53" spans="1:4" ht="12.75">
      <c r="A53" s="6"/>
      <c r="B53" s="7"/>
      <c r="C53" s="6"/>
      <c r="D53" s="6"/>
    </row>
    <row r="54" spans="1:4" ht="12.75">
      <c r="A54" s="6"/>
      <c r="B54" s="7"/>
      <c r="C54" s="6"/>
      <c r="D54" s="6"/>
    </row>
    <row r="55" spans="1:4" ht="16.5">
      <c r="A55" s="16" t="s">
        <v>10</v>
      </c>
      <c r="B55" s="4">
        <f>B49+B41+B24+B15</f>
        <v>24650</v>
      </c>
      <c r="C55" s="16"/>
      <c r="D55" s="16"/>
    </row>
    <row r="56" ht="12.75">
      <c r="B56" s="17"/>
    </row>
    <row r="57" ht="12.75">
      <c r="B57" s="17"/>
    </row>
    <row r="58" spans="1:4" ht="15.75">
      <c r="A58" s="18" t="s">
        <v>11</v>
      </c>
      <c r="B58" s="17"/>
      <c r="C58" s="1" t="s">
        <v>12</v>
      </c>
      <c r="D58" s="1"/>
    </row>
    <row r="59" spans="1:4" ht="15.75">
      <c r="A59" s="19" t="s">
        <v>13</v>
      </c>
      <c r="B59" s="17"/>
      <c r="C59" s="20" t="s">
        <v>14</v>
      </c>
      <c r="D59" s="20"/>
    </row>
    <row r="60" ht="12.75">
      <c r="B60" s="17"/>
    </row>
    <row r="61" ht="12.75">
      <c r="B61" s="17"/>
    </row>
    <row r="62" ht="12.75">
      <c r="B62" s="17"/>
    </row>
    <row r="63" spans="2:4" ht="15.75">
      <c r="B63" s="17"/>
      <c r="C63" s="1" t="s">
        <v>15</v>
      </c>
      <c r="D63" s="1"/>
    </row>
    <row r="64" spans="2:4" ht="15.75">
      <c r="B64" s="17"/>
      <c r="C64" s="1" t="s">
        <v>16</v>
      </c>
      <c r="D64" s="1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41:A42"/>
    <mergeCell ref="B41:B42"/>
    <mergeCell ref="C41:C42"/>
    <mergeCell ref="D41:D42"/>
    <mergeCell ref="A49:A50"/>
    <mergeCell ref="B49:B50"/>
    <mergeCell ref="C49:C50"/>
    <mergeCell ref="D49:D50"/>
    <mergeCell ref="C58:D58"/>
    <mergeCell ref="C59:D59"/>
    <mergeCell ref="C63:D63"/>
    <mergeCell ref="C64:D6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6:D64"/>
  <sheetViews>
    <sheetView workbookViewId="0" topLeftCell="A46">
      <selection activeCell="B27" sqref="B27"/>
    </sheetView>
  </sheetViews>
  <sheetFormatPr defaultColWidth="9.140625" defaultRowHeight="12.75"/>
  <cols>
    <col min="1" max="1" width="30.421875" style="0" customWidth="1"/>
    <col min="2" max="2" width="14.421875" style="0" customWidth="1"/>
    <col min="3" max="3" width="44.421875" style="0" customWidth="1"/>
    <col min="4" max="4" width="31.421875" style="0" customWidth="1"/>
  </cols>
  <sheetData>
    <row r="6" spans="1:4" ht="15.75">
      <c r="A6" s="1" t="s">
        <v>0</v>
      </c>
      <c r="B6" s="1"/>
      <c r="C6" s="1"/>
      <c r="D6" s="1"/>
    </row>
    <row r="7" spans="1:4" ht="15.75">
      <c r="A7" s="1" t="s">
        <v>1</v>
      </c>
      <c r="B7" s="1"/>
      <c r="C7" s="1"/>
      <c r="D7" s="1"/>
    </row>
    <row r="12" spans="1:4" ht="12.75" customHeight="1">
      <c r="A12" s="2" t="s">
        <v>2</v>
      </c>
      <c r="B12" s="2" t="s">
        <v>3</v>
      </c>
      <c r="C12" s="2" t="s">
        <v>4</v>
      </c>
      <c r="D12" s="2" t="s">
        <v>5</v>
      </c>
    </row>
    <row r="13" spans="1:4" ht="12.75">
      <c r="A13" s="2"/>
      <c r="B13" s="2"/>
      <c r="C13" s="2"/>
      <c r="D13" s="2"/>
    </row>
    <row r="14" spans="1:4" ht="12.75">
      <c r="A14" s="2"/>
      <c r="B14" s="2"/>
      <c r="C14" s="2"/>
      <c r="D14" s="2"/>
    </row>
    <row r="15" spans="1:4" ht="12.75">
      <c r="A15" s="3" t="s">
        <v>6</v>
      </c>
      <c r="B15" s="4">
        <f>SUM(B17:B23)</f>
        <v>0</v>
      </c>
      <c r="C15" s="5"/>
      <c r="D15" s="5"/>
    </row>
    <row r="16" spans="1:4" ht="12.75">
      <c r="A16" s="3"/>
      <c r="B16" s="4"/>
      <c r="C16" s="5"/>
      <c r="D16" s="5"/>
    </row>
    <row r="17" spans="1:4" ht="12.75">
      <c r="A17" s="6"/>
      <c r="B17" s="7"/>
      <c r="C17" s="6"/>
      <c r="D17" s="6"/>
    </row>
    <row r="18" spans="1:4" ht="12.75">
      <c r="A18" s="6"/>
      <c r="B18" s="7"/>
      <c r="C18" s="6"/>
      <c r="D18" s="6"/>
    </row>
    <row r="19" spans="1:4" ht="12.75">
      <c r="A19" s="6"/>
      <c r="B19" s="7"/>
      <c r="C19" s="6"/>
      <c r="D19" s="6"/>
    </row>
    <row r="20" spans="1:4" ht="12.75">
      <c r="A20" s="6"/>
      <c r="B20" s="7"/>
      <c r="C20" s="6"/>
      <c r="D20" s="6"/>
    </row>
    <row r="21" spans="1:4" ht="12.75">
      <c r="A21" s="6"/>
      <c r="B21" s="7"/>
      <c r="C21" s="6"/>
      <c r="D21" s="6"/>
    </row>
    <row r="22" spans="1:4" ht="12.75">
      <c r="A22" s="6"/>
      <c r="B22" s="7"/>
      <c r="C22" s="6"/>
      <c r="D22" s="6"/>
    </row>
    <row r="23" spans="1:4" ht="12.75">
      <c r="A23" s="6"/>
      <c r="B23" s="7"/>
      <c r="C23" s="6"/>
      <c r="D23" s="6"/>
    </row>
    <row r="24" spans="1:4" ht="12.75">
      <c r="A24" s="3" t="s">
        <v>7</v>
      </c>
      <c r="B24" s="4">
        <f>SUM(B26:B39)</f>
        <v>17867.85</v>
      </c>
      <c r="C24" s="5"/>
      <c r="D24" s="5"/>
    </row>
    <row r="25" spans="1:4" ht="12.75">
      <c r="A25" s="3"/>
      <c r="B25" s="4"/>
      <c r="C25" s="5"/>
      <c r="D25" s="5"/>
    </row>
    <row r="26" spans="1:4" ht="14.25">
      <c r="A26" s="6"/>
      <c r="B26" s="8">
        <v>17867.85</v>
      </c>
      <c r="C26" s="9" t="s">
        <v>19</v>
      </c>
      <c r="D26" s="9" t="s">
        <v>20</v>
      </c>
    </row>
    <row r="27" spans="1:4" ht="14.25">
      <c r="A27" s="6"/>
      <c r="B27" s="8"/>
      <c r="C27" s="9"/>
      <c r="D27" s="9"/>
    </row>
    <row r="28" spans="1:4" ht="14.25">
      <c r="A28" s="6"/>
      <c r="B28" s="10"/>
      <c r="C28" s="9"/>
      <c r="D28" s="9"/>
    </row>
    <row r="29" spans="1:4" ht="14.25">
      <c r="A29" s="6"/>
      <c r="B29" s="11"/>
      <c r="C29" s="12"/>
      <c r="D29" s="6"/>
    </row>
    <row r="30" spans="1:4" ht="14.25">
      <c r="A30" s="6"/>
      <c r="B30" s="13"/>
      <c r="C30" s="14"/>
      <c r="D30" s="14"/>
    </row>
    <row r="31" spans="1:4" ht="12.75">
      <c r="A31" s="6"/>
      <c r="B31" s="13"/>
      <c r="C31" s="14"/>
      <c r="D31" s="14"/>
    </row>
    <row r="32" spans="1:4" ht="12.75">
      <c r="A32" s="6"/>
      <c r="B32" s="13"/>
      <c r="C32" s="14"/>
      <c r="D32" s="14"/>
    </row>
    <row r="33" spans="1:4" ht="12.75">
      <c r="A33" s="6"/>
      <c r="B33" s="13"/>
      <c r="C33" s="14"/>
      <c r="D33" s="14"/>
    </row>
    <row r="34" spans="1:4" ht="12.75">
      <c r="A34" s="6"/>
      <c r="B34" s="13"/>
      <c r="C34" s="14"/>
      <c r="D34" s="14"/>
    </row>
    <row r="35" spans="1:4" ht="12.75">
      <c r="A35" s="6"/>
      <c r="B35" s="7"/>
      <c r="C35" s="6"/>
      <c r="D35" s="6"/>
    </row>
    <row r="36" spans="1:4" ht="12.75">
      <c r="A36" s="6"/>
      <c r="B36" s="7"/>
      <c r="C36" s="6"/>
      <c r="D36" s="6"/>
    </row>
    <row r="37" spans="1:4" ht="12.75">
      <c r="A37" s="6"/>
      <c r="B37" s="7"/>
      <c r="C37" s="6"/>
      <c r="D37" s="6"/>
    </row>
    <row r="38" spans="1:4" ht="12.75">
      <c r="A38" s="6"/>
      <c r="B38" s="7"/>
      <c r="C38" s="6"/>
      <c r="D38" s="6"/>
    </row>
    <row r="39" spans="1:4" ht="12.75">
      <c r="A39" s="6"/>
      <c r="B39" s="7"/>
      <c r="C39" s="6"/>
      <c r="D39" s="6"/>
    </row>
    <row r="40" spans="1:4" ht="12.75">
      <c r="A40" s="6"/>
      <c r="B40" s="7"/>
      <c r="C40" s="6"/>
      <c r="D40" s="6"/>
    </row>
    <row r="41" spans="1:4" ht="12.75" customHeight="1">
      <c r="A41" s="15" t="s">
        <v>8</v>
      </c>
      <c r="B41" s="4">
        <f>SUM(B43:B48)</f>
        <v>0</v>
      </c>
      <c r="C41" s="5"/>
      <c r="D41" s="5"/>
    </row>
    <row r="42" spans="1:4" ht="16.5" customHeight="1">
      <c r="A42" s="15"/>
      <c r="B42" s="4"/>
      <c r="C42" s="5"/>
      <c r="D42" s="5"/>
    </row>
    <row r="43" spans="1:4" ht="12.75">
      <c r="A43" s="6"/>
      <c r="B43" s="7"/>
      <c r="C43" s="6"/>
      <c r="D43" s="6"/>
    </row>
    <row r="44" spans="1:4" ht="12.75">
      <c r="A44" s="6"/>
      <c r="B44" s="7"/>
      <c r="C44" s="6"/>
      <c r="D44" s="6"/>
    </row>
    <row r="45" spans="1:4" ht="12.75">
      <c r="A45" s="6"/>
      <c r="B45" s="7"/>
      <c r="C45" s="6"/>
      <c r="D45" s="6"/>
    </row>
    <row r="46" spans="1:4" ht="12.75">
      <c r="A46" s="6"/>
      <c r="B46" s="7"/>
      <c r="C46" s="6"/>
      <c r="D46" s="6"/>
    </row>
    <row r="47" spans="1:4" ht="12.75">
      <c r="A47" s="6"/>
      <c r="B47" s="7"/>
      <c r="C47" s="6"/>
      <c r="D47" s="6"/>
    </row>
    <row r="48" spans="1:4" ht="12.75">
      <c r="A48" s="6"/>
      <c r="B48" s="7"/>
      <c r="C48" s="6"/>
      <c r="D48" s="6"/>
    </row>
    <row r="49" spans="1:4" ht="14.25">
      <c r="A49" s="3" t="s">
        <v>9</v>
      </c>
      <c r="B49" s="4">
        <f>B51</f>
        <v>0</v>
      </c>
      <c r="C49" s="5"/>
      <c r="D49" s="5"/>
    </row>
    <row r="50" spans="1:4" ht="14.25">
      <c r="A50" s="3"/>
      <c r="B50" s="4"/>
      <c r="C50" s="5"/>
      <c r="D50" s="5"/>
    </row>
    <row r="51" spans="1:4" ht="14.25">
      <c r="A51" s="6"/>
      <c r="B51" s="7"/>
      <c r="C51" s="6"/>
      <c r="D51" s="6"/>
    </row>
    <row r="52" spans="1:4" ht="12.75">
      <c r="A52" s="6"/>
      <c r="B52" s="7"/>
      <c r="C52" s="6"/>
      <c r="D52" s="6"/>
    </row>
    <row r="53" spans="1:4" ht="12.75">
      <c r="A53" s="6"/>
      <c r="B53" s="7"/>
      <c r="C53" s="6"/>
      <c r="D53" s="6"/>
    </row>
    <row r="54" spans="1:4" ht="12.75">
      <c r="A54" s="6"/>
      <c r="B54" s="7"/>
      <c r="C54" s="6"/>
      <c r="D54" s="6"/>
    </row>
    <row r="55" spans="1:4" ht="16.5">
      <c r="A55" s="16" t="s">
        <v>10</v>
      </c>
      <c r="B55" s="4">
        <f>B49+B41+B24+B15</f>
        <v>17867.85</v>
      </c>
      <c r="C55" s="16"/>
      <c r="D55" s="16"/>
    </row>
    <row r="56" ht="12.75">
      <c r="B56" s="17"/>
    </row>
    <row r="57" ht="12.75">
      <c r="B57" s="17"/>
    </row>
    <row r="58" spans="1:4" ht="15.75">
      <c r="A58" s="18" t="s">
        <v>11</v>
      </c>
      <c r="B58" s="17"/>
      <c r="C58" s="1" t="s">
        <v>12</v>
      </c>
      <c r="D58" s="1"/>
    </row>
    <row r="59" spans="1:4" ht="15.75">
      <c r="A59" s="19" t="s">
        <v>13</v>
      </c>
      <c r="B59" s="17"/>
      <c r="C59" s="20" t="s">
        <v>14</v>
      </c>
      <c r="D59" s="20"/>
    </row>
    <row r="60" ht="12.75">
      <c r="B60" s="17"/>
    </row>
    <row r="61" ht="12.75">
      <c r="B61" s="17"/>
    </row>
    <row r="62" ht="12.75">
      <c r="B62" s="17"/>
    </row>
    <row r="63" spans="2:4" ht="15.75">
      <c r="B63" s="17"/>
      <c r="C63" s="1" t="s">
        <v>15</v>
      </c>
      <c r="D63" s="1"/>
    </row>
    <row r="64" spans="2:4" ht="15.75">
      <c r="B64" s="17"/>
      <c r="C64" s="1" t="s">
        <v>16</v>
      </c>
      <c r="D64" s="1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41:A42"/>
    <mergeCell ref="B41:B42"/>
    <mergeCell ref="C41:C42"/>
    <mergeCell ref="D41:D42"/>
    <mergeCell ref="A49:A50"/>
    <mergeCell ref="B49:B50"/>
    <mergeCell ref="C49:C50"/>
    <mergeCell ref="D49:D50"/>
    <mergeCell ref="C58:D58"/>
    <mergeCell ref="C59:D59"/>
    <mergeCell ref="C63:D63"/>
    <mergeCell ref="C64:D6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6:D64"/>
  <sheetViews>
    <sheetView workbookViewId="0" topLeftCell="A46">
      <selection activeCell="C32" sqref="C32"/>
    </sheetView>
  </sheetViews>
  <sheetFormatPr defaultColWidth="9.140625" defaultRowHeight="12.75"/>
  <cols>
    <col min="1" max="1" width="30.421875" style="0" customWidth="1"/>
    <col min="2" max="2" width="14.421875" style="0" customWidth="1"/>
    <col min="3" max="3" width="44.421875" style="0" customWidth="1"/>
    <col min="4" max="4" width="31.421875" style="0" customWidth="1"/>
  </cols>
  <sheetData>
    <row r="6" spans="1:4" ht="15.75">
      <c r="A6" s="1" t="s">
        <v>0</v>
      </c>
      <c r="B6" s="1"/>
      <c r="C6" s="1"/>
      <c r="D6" s="1"/>
    </row>
    <row r="7" spans="1:4" ht="15.75">
      <c r="A7" s="1" t="s">
        <v>1</v>
      </c>
      <c r="B7" s="1"/>
      <c r="C7" s="1"/>
      <c r="D7" s="1"/>
    </row>
    <row r="12" spans="1:4" ht="12.75" customHeight="1">
      <c r="A12" s="2" t="s">
        <v>2</v>
      </c>
      <c r="B12" s="2" t="s">
        <v>3</v>
      </c>
      <c r="C12" s="2" t="s">
        <v>4</v>
      </c>
      <c r="D12" s="2" t="s">
        <v>5</v>
      </c>
    </row>
    <row r="13" spans="1:4" ht="12.75">
      <c r="A13" s="2"/>
      <c r="B13" s="2"/>
      <c r="C13" s="2"/>
      <c r="D13" s="2"/>
    </row>
    <row r="14" spans="1:4" ht="12.75">
      <c r="A14" s="2"/>
      <c r="B14" s="2"/>
      <c r="C14" s="2"/>
      <c r="D14" s="2"/>
    </row>
    <row r="15" spans="1:4" ht="12.75">
      <c r="A15" s="3" t="s">
        <v>6</v>
      </c>
      <c r="B15" s="4">
        <f>SUM(B17:B23)</f>
        <v>0</v>
      </c>
      <c r="C15" s="5"/>
      <c r="D15" s="5"/>
    </row>
    <row r="16" spans="1:4" ht="12.75">
      <c r="A16" s="3"/>
      <c r="B16" s="4"/>
      <c r="C16" s="5"/>
      <c r="D16" s="5"/>
    </row>
    <row r="17" spans="1:4" ht="12.75">
      <c r="A17" s="6"/>
      <c r="B17" s="7"/>
      <c r="C17" s="6"/>
      <c r="D17" s="6"/>
    </row>
    <row r="18" spans="1:4" ht="12.75">
      <c r="A18" s="6"/>
      <c r="B18" s="7"/>
      <c r="C18" s="6"/>
      <c r="D18" s="6"/>
    </row>
    <row r="19" spans="1:4" ht="12.75">
      <c r="A19" s="6"/>
      <c r="B19" s="7"/>
      <c r="C19" s="6"/>
      <c r="D19" s="6"/>
    </row>
    <row r="20" spans="1:4" ht="12.75">
      <c r="A20" s="6"/>
      <c r="B20" s="7"/>
      <c r="C20" s="6"/>
      <c r="D20" s="6"/>
    </row>
    <row r="21" spans="1:4" ht="12.75">
      <c r="A21" s="6"/>
      <c r="B21" s="7"/>
      <c r="C21" s="6"/>
      <c r="D21" s="6"/>
    </row>
    <row r="22" spans="1:4" ht="12.75">
      <c r="A22" s="6"/>
      <c r="B22" s="7"/>
      <c r="C22" s="6"/>
      <c r="D22" s="6"/>
    </row>
    <row r="23" spans="1:4" ht="12.75">
      <c r="A23" s="6"/>
      <c r="B23" s="7"/>
      <c r="C23" s="6"/>
      <c r="D23" s="6"/>
    </row>
    <row r="24" spans="1:4" ht="12.75">
      <c r="A24" s="3" t="s">
        <v>7</v>
      </c>
      <c r="B24" s="4">
        <f>SUM(B26:B39)</f>
        <v>0</v>
      </c>
      <c r="C24" s="5"/>
      <c r="D24" s="5"/>
    </row>
    <row r="25" spans="1:4" ht="12.75">
      <c r="A25" s="3"/>
      <c r="B25" s="4"/>
      <c r="C25" s="5"/>
      <c r="D25" s="5"/>
    </row>
    <row r="26" spans="1:4" ht="14.25">
      <c r="A26" s="6"/>
      <c r="B26" s="8"/>
      <c r="C26" s="9"/>
      <c r="D26" s="9"/>
    </row>
    <row r="27" spans="1:4" ht="14.25">
      <c r="A27" s="6"/>
      <c r="B27" s="8"/>
      <c r="C27" s="9"/>
      <c r="D27" s="9"/>
    </row>
    <row r="28" spans="1:4" ht="14.25">
      <c r="A28" s="6"/>
      <c r="B28" s="10"/>
      <c r="C28" s="9"/>
      <c r="D28" s="9"/>
    </row>
    <row r="29" spans="1:4" ht="14.25">
      <c r="A29" s="6"/>
      <c r="B29" s="11"/>
      <c r="C29" s="12"/>
      <c r="D29" s="6"/>
    </row>
    <row r="30" spans="1:4" ht="14.25">
      <c r="A30" s="6"/>
      <c r="B30" s="13"/>
      <c r="C30" s="14"/>
      <c r="D30" s="14"/>
    </row>
    <row r="31" spans="1:4" ht="14.25">
      <c r="A31" s="6"/>
      <c r="B31" s="13"/>
      <c r="C31" s="14"/>
      <c r="D31" s="14"/>
    </row>
    <row r="32" spans="1:4" ht="14.25">
      <c r="A32" s="6"/>
      <c r="B32" s="13"/>
      <c r="C32" s="14"/>
      <c r="D32" s="14"/>
    </row>
    <row r="33" spans="1:4" ht="12.75">
      <c r="A33" s="6"/>
      <c r="B33" s="13"/>
      <c r="C33" s="14"/>
      <c r="D33" s="14"/>
    </row>
    <row r="34" spans="1:4" ht="12.75">
      <c r="A34" s="6"/>
      <c r="B34" s="13"/>
      <c r="C34" s="14"/>
      <c r="D34" s="14"/>
    </row>
    <row r="35" spans="1:4" ht="12.75">
      <c r="A35" s="6"/>
      <c r="B35" s="7"/>
      <c r="C35" s="6"/>
      <c r="D35" s="6"/>
    </row>
    <row r="36" spans="1:4" ht="12.75">
      <c r="A36" s="6"/>
      <c r="B36" s="7"/>
      <c r="C36" s="6"/>
      <c r="D36" s="6"/>
    </row>
    <row r="37" spans="1:4" ht="12.75">
      <c r="A37" s="6"/>
      <c r="B37" s="7"/>
      <c r="C37" s="6"/>
      <c r="D37" s="6"/>
    </row>
    <row r="38" spans="1:4" ht="12.75">
      <c r="A38" s="6"/>
      <c r="B38" s="7"/>
      <c r="C38" s="6"/>
      <c r="D38" s="6"/>
    </row>
    <row r="39" spans="1:4" ht="12.75">
      <c r="A39" s="6"/>
      <c r="B39" s="7"/>
      <c r="C39" s="6"/>
      <c r="D39" s="6"/>
    </row>
    <row r="40" spans="1:4" ht="12.75">
      <c r="A40" s="6"/>
      <c r="B40" s="7"/>
      <c r="C40" s="6"/>
      <c r="D40" s="6"/>
    </row>
    <row r="41" spans="1:4" ht="12.75" customHeight="1">
      <c r="A41" s="15" t="s">
        <v>8</v>
      </c>
      <c r="B41" s="4">
        <f>SUM(B43:B48)</f>
        <v>0</v>
      </c>
      <c r="C41" s="5"/>
      <c r="D41" s="5"/>
    </row>
    <row r="42" spans="1:4" ht="16.5" customHeight="1">
      <c r="A42" s="15"/>
      <c r="B42" s="4"/>
      <c r="C42" s="5"/>
      <c r="D42" s="5"/>
    </row>
    <row r="43" spans="1:4" ht="12.75">
      <c r="A43" s="6"/>
      <c r="B43" s="7"/>
      <c r="C43" s="6"/>
      <c r="D43" s="6"/>
    </row>
    <row r="44" spans="1:4" ht="12.75">
      <c r="A44" s="6"/>
      <c r="B44" s="7"/>
      <c r="C44" s="6"/>
      <c r="D44" s="6"/>
    </row>
    <row r="45" spans="1:4" ht="12.75">
      <c r="A45" s="6"/>
      <c r="B45" s="7"/>
      <c r="C45" s="6"/>
      <c r="D45" s="6"/>
    </row>
    <row r="46" spans="1:4" ht="12.75">
      <c r="A46" s="6"/>
      <c r="B46" s="7"/>
      <c r="C46" s="6"/>
      <c r="D46" s="6"/>
    </row>
    <row r="47" spans="1:4" ht="12.75">
      <c r="A47" s="6"/>
      <c r="B47" s="7"/>
      <c r="C47" s="6"/>
      <c r="D47" s="6"/>
    </row>
    <row r="48" spans="1:4" ht="12.75">
      <c r="A48" s="6"/>
      <c r="B48" s="7"/>
      <c r="C48" s="6"/>
      <c r="D48" s="6"/>
    </row>
    <row r="49" spans="1:4" ht="14.25">
      <c r="A49" s="3" t="s">
        <v>9</v>
      </c>
      <c r="B49" s="4">
        <f>B51</f>
        <v>0</v>
      </c>
      <c r="C49" s="5"/>
      <c r="D49" s="5"/>
    </row>
    <row r="50" spans="1:4" ht="14.25">
      <c r="A50" s="3"/>
      <c r="B50" s="4"/>
      <c r="C50" s="5"/>
      <c r="D50" s="5"/>
    </row>
    <row r="51" spans="1:4" ht="14.25">
      <c r="A51" s="6"/>
      <c r="B51" s="7"/>
      <c r="C51" s="6"/>
      <c r="D51" s="6"/>
    </row>
    <row r="52" spans="1:4" ht="12.75">
      <c r="A52" s="6"/>
      <c r="B52" s="7"/>
      <c r="C52" s="6"/>
      <c r="D52" s="6"/>
    </row>
    <row r="53" spans="1:4" ht="12.75">
      <c r="A53" s="6"/>
      <c r="B53" s="7"/>
      <c r="C53" s="6"/>
      <c r="D53" s="6"/>
    </row>
    <row r="54" spans="1:4" ht="12.75">
      <c r="A54" s="6"/>
      <c r="B54" s="7"/>
      <c r="C54" s="6"/>
      <c r="D54" s="6"/>
    </row>
    <row r="55" spans="1:4" ht="16.5">
      <c r="A55" s="16" t="s">
        <v>10</v>
      </c>
      <c r="B55" s="4">
        <f>B49+B41+B24+B15</f>
        <v>0</v>
      </c>
      <c r="C55" s="16"/>
      <c r="D55" s="16"/>
    </row>
    <row r="56" ht="12.75">
      <c r="B56" s="17"/>
    </row>
    <row r="57" ht="12.75">
      <c r="B57" s="17"/>
    </row>
    <row r="58" spans="1:4" ht="15.75">
      <c r="A58" s="18" t="s">
        <v>11</v>
      </c>
      <c r="B58" s="17"/>
      <c r="C58" s="1" t="s">
        <v>12</v>
      </c>
      <c r="D58" s="1"/>
    </row>
    <row r="59" spans="1:4" ht="15.75">
      <c r="A59" s="19" t="s">
        <v>13</v>
      </c>
      <c r="B59" s="17"/>
      <c r="C59" s="20" t="s">
        <v>14</v>
      </c>
      <c r="D59" s="20"/>
    </row>
    <row r="60" ht="12.75">
      <c r="B60" s="17"/>
    </row>
    <row r="61" ht="12.75">
      <c r="B61" s="17"/>
    </row>
    <row r="62" ht="12.75">
      <c r="B62" s="17"/>
    </row>
    <row r="63" spans="2:4" ht="15.75">
      <c r="B63" s="17"/>
      <c r="C63" s="1" t="s">
        <v>15</v>
      </c>
      <c r="D63" s="1"/>
    </row>
    <row r="64" spans="2:4" ht="15.75">
      <c r="B64" s="17"/>
      <c r="C64" s="1" t="s">
        <v>16</v>
      </c>
      <c r="D64" s="1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41:A42"/>
    <mergeCell ref="B41:B42"/>
    <mergeCell ref="C41:C42"/>
    <mergeCell ref="D41:D42"/>
    <mergeCell ref="A49:A50"/>
    <mergeCell ref="B49:B50"/>
    <mergeCell ref="C49:C50"/>
    <mergeCell ref="D49:D50"/>
    <mergeCell ref="C58:D58"/>
    <mergeCell ref="C59:D59"/>
    <mergeCell ref="C63:D63"/>
    <mergeCell ref="C64:D6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6:D68"/>
  <sheetViews>
    <sheetView workbookViewId="0" topLeftCell="A43">
      <selection activeCell="C27" sqref="C27"/>
    </sheetView>
  </sheetViews>
  <sheetFormatPr defaultColWidth="9.140625" defaultRowHeight="12.75"/>
  <cols>
    <col min="1" max="1" width="30.421875" style="0" customWidth="1"/>
    <col min="2" max="2" width="14.421875" style="0" customWidth="1"/>
    <col min="3" max="3" width="44.421875" style="0" customWidth="1"/>
    <col min="4" max="4" width="31.421875" style="0" customWidth="1"/>
  </cols>
  <sheetData>
    <row r="6" spans="1:4" ht="15.75">
      <c r="A6" s="1" t="s">
        <v>0</v>
      </c>
      <c r="B6" s="1"/>
      <c r="C6" s="1"/>
      <c r="D6" s="1"/>
    </row>
    <row r="7" spans="1:4" ht="15.75">
      <c r="A7" s="1" t="s">
        <v>1</v>
      </c>
      <c r="B7" s="1"/>
      <c r="C7" s="1"/>
      <c r="D7" s="1"/>
    </row>
    <row r="12" spans="1:4" ht="12.75" customHeight="1">
      <c r="A12" s="2" t="s">
        <v>2</v>
      </c>
      <c r="B12" s="2" t="s">
        <v>3</v>
      </c>
      <c r="C12" s="2" t="s">
        <v>4</v>
      </c>
      <c r="D12" s="2" t="s">
        <v>5</v>
      </c>
    </row>
    <row r="13" spans="1:4" ht="12.75">
      <c r="A13" s="2"/>
      <c r="B13" s="2"/>
      <c r="C13" s="2"/>
      <c r="D13" s="2"/>
    </row>
    <row r="14" spans="1:4" ht="12.75">
      <c r="A14" s="2"/>
      <c r="B14" s="2"/>
      <c r="C14" s="2"/>
      <c r="D14" s="2"/>
    </row>
    <row r="15" spans="1:4" ht="12.75">
      <c r="A15" s="3" t="s">
        <v>6</v>
      </c>
      <c r="B15" s="4">
        <f>SUM(B17:B23)</f>
        <v>0</v>
      </c>
      <c r="C15" s="5"/>
      <c r="D15" s="5"/>
    </row>
    <row r="16" spans="1:4" ht="12.75">
      <c r="A16" s="3"/>
      <c r="B16" s="4"/>
      <c r="C16" s="5"/>
      <c r="D16" s="5"/>
    </row>
    <row r="17" spans="1:4" ht="12.75">
      <c r="A17" s="6"/>
      <c r="B17" s="7"/>
      <c r="C17" s="6"/>
      <c r="D17" s="6"/>
    </row>
    <row r="18" spans="1:4" ht="12.75">
      <c r="A18" s="6"/>
      <c r="B18" s="7"/>
      <c r="C18" s="6"/>
      <c r="D18" s="6"/>
    </row>
    <row r="19" spans="1:4" ht="12.75">
      <c r="A19" s="6"/>
      <c r="B19" s="7"/>
      <c r="C19" s="6"/>
      <c r="D19" s="6"/>
    </row>
    <row r="20" spans="1:4" ht="12.75">
      <c r="A20" s="6"/>
      <c r="B20" s="7"/>
      <c r="C20" s="6"/>
      <c r="D20" s="6"/>
    </row>
    <row r="21" spans="1:4" ht="12.75">
      <c r="A21" s="6"/>
      <c r="B21" s="7"/>
      <c r="C21" s="6"/>
      <c r="D21" s="6"/>
    </row>
    <row r="22" spans="1:4" ht="12.75">
      <c r="A22" s="6"/>
      <c r="B22" s="7"/>
      <c r="C22" s="6"/>
      <c r="D22" s="6"/>
    </row>
    <row r="23" spans="1:4" ht="12.75">
      <c r="A23" s="6"/>
      <c r="B23" s="7"/>
      <c r="C23" s="6"/>
      <c r="D23" s="6"/>
    </row>
    <row r="24" spans="1:4" ht="12.75">
      <c r="A24" s="3" t="s">
        <v>7</v>
      </c>
      <c r="B24" s="4">
        <f>SUM(B26:B43)</f>
        <v>10000</v>
      </c>
      <c r="C24" s="5"/>
      <c r="D24" s="5"/>
    </row>
    <row r="25" spans="1:4" ht="12.75">
      <c r="A25" s="3"/>
      <c r="B25" s="4"/>
      <c r="C25" s="5"/>
      <c r="D25" s="5"/>
    </row>
    <row r="26" spans="1:4" ht="14.25">
      <c r="A26" s="6"/>
      <c r="B26" s="8">
        <v>10000</v>
      </c>
      <c r="C26" s="9" t="s">
        <v>21</v>
      </c>
      <c r="D26" s="9" t="s">
        <v>22</v>
      </c>
    </row>
    <row r="27" spans="1:4" ht="14.25">
      <c r="A27" s="6"/>
      <c r="B27" s="8"/>
      <c r="C27" s="9"/>
      <c r="D27" s="9"/>
    </row>
    <row r="28" spans="1:4" ht="14.25">
      <c r="A28" s="6"/>
      <c r="B28" s="10"/>
      <c r="C28" s="9"/>
      <c r="D28" s="9"/>
    </row>
    <row r="29" spans="1:4" ht="14.25">
      <c r="A29" s="6"/>
      <c r="B29" s="11"/>
      <c r="C29" s="12"/>
      <c r="D29" s="6"/>
    </row>
    <row r="30" spans="1:4" ht="12.75">
      <c r="A30" s="6"/>
      <c r="B30" s="13"/>
      <c r="C30" s="14"/>
      <c r="D30" s="14"/>
    </row>
    <row r="31" spans="1:4" ht="12.75">
      <c r="A31" s="6"/>
      <c r="B31" s="13"/>
      <c r="C31" s="14"/>
      <c r="D31" s="14"/>
    </row>
    <row r="32" spans="1:4" ht="12.75">
      <c r="A32" s="6"/>
      <c r="B32" s="13"/>
      <c r="C32" s="14"/>
      <c r="D32" s="14"/>
    </row>
    <row r="33" spans="1:4" ht="12.75">
      <c r="A33" s="6"/>
      <c r="B33" s="13"/>
      <c r="C33" s="14"/>
      <c r="D33" s="14"/>
    </row>
    <row r="34" spans="1:4" ht="12.75">
      <c r="A34" s="6"/>
      <c r="B34" s="13"/>
      <c r="C34" s="14"/>
      <c r="D34" s="14"/>
    </row>
    <row r="35" spans="1:4" ht="12.75">
      <c r="A35" s="6"/>
      <c r="B35" s="13"/>
      <c r="C35" s="14"/>
      <c r="D35" s="14"/>
    </row>
    <row r="36" spans="1:4" ht="12.75">
      <c r="A36" s="6"/>
      <c r="B36" s="13"/>
      <c r="C36" s="6"/>
      <c r="D36" s="6"/>
    </row>
    <row r="37" spans="1:4" ht="12.75">
      <c r="A37" s="6"/>
      <c r="B37" s="13"/>
      <c r="C37" s="6"/>
      <c r="D37" s="6"/>
    </row>
    <row r="38" spans="1:4" ht="12.75">
      <c r="A38" s="6"/>
      <c r="B38" s="7"/>
      <c r="C38" s="6"/>
      <c r="D38" s="6"/>
    </row>
    <row r="39" spans="1:4" ht="12.75">
      <c r="A39" s="6"/>
      <c r="B39" s="7"/>
      <c r="C39" s="6"/>
      <c r="D39" s="6"/>
    </row>
    <row r="40" spans="1:4" ht="12.75">
      <c r="A40" s="6"/>
      <c r="B40" s="7"/>
      <c r="C40" s="6"/>
      <c r="D40" s="6"/>
    </row>
    <row r="41" spans="1:4" ht="12.75">
      <c r="A41" s="6"/>
      <c r="B41" s="7"/>
      <c r="C41" s="6"/>
      <c r="D41" s="6"/>
    </row>
    <row r="42" spans="1:4" ht="12.75">
      <c r="A42" s="6"/>
      <c r="B42" s="7"/>
      <c r="C42" s="6"/>
      <c r="D42" s="6"/>
    </row>
    <row r="43" spans="1:4" ht="12.75">
      <c r="A43" s="6"/>
      <c r="B43" s="7"/>
      <c r="C43" s="6"/>
      <c r="D43" s="6"/>
    </row>
    <row r="44" spans="1:4" ht="12.75">
      <c r="A44" s="6"/>
      <c r="B44" s="7"/>
      <c r="C44" s="6"/>
      <c r="D44" s="6"/>
    </row>
    <row r="45" spans="1:4" ht="12.75" customHeight="1">
      <c r="A45" s="15" t="s">
        <v>8</v>
      </c>
      <c r="B45" s="4">
        <v>0</v>
      </c>
      <c r="C45" s="5"/>
      <c r="D45" s="5"/>
    </row>
    <row r="46" spans="1:4" ht="16.5" customHeight="1">
      <c r="A46" s="15"/>
      <c r="B46" s="4"/>
      <c r="C46" s="5"/>
      <c r="D46" s="5"/>
    </row>
    <row r="47" spans="1:4" ht="12.75">
      <c r="A47" s="6"/>
      <c r="B47" s="7"/>
      <c r="C47" s="6"/>
      <c r="D47" s="6"/>
    </row>
    <row r="48" spans="1:4" ht="12.75">
      <c r="A48" s="6"/>
      <c r="B48" s="7"/>
      <c r="C48" s="6"/>
      <c r="D48" s="6"/>
    </row>
    <row r="49" spans="1:4" ht="12.75">
      <c r="A49" s="6"/>
      <c r="B49" s="7"/>
      <c r="C49" s="6"/>
      <c r="D49" s="6"/>
    </row>
    <row r="50" spans="1:4" ht="12.75">
      <c r="A50" s="6"/>
      <c r="B50" s="7"/>
      <c r="C50" s="6"/>
      <c r="D50" s="6"/>
    </row>
    <row r="51" spans="1:4" ht="12.75">
      <c r="A51" s="6"/>
      <c r="B51" s="7"/>
      <c r="C51" s="6"/>
      <c r="D51" s="6"/>
    </row>
    <row r="52" spans="1:4" ht="12.75">
      <c r="A52" s="6"/>
      <c r="B52" s="7"/>
      <c r="C52" s="6"/>
      <c r="D52" s="6"/>
    </row>
    <row r="53" spans="1:4" ht="14.25">
      <c r="A53" s="3" t="s">
        <v>9</v>
      </c>
      <c r="B53" s="4">
        <f>B55</f>
        <v>0</v>
      </c>
      <c r="C53" s="5"/>
      <c r="D53" s="5"/>
    </row>
    <row r="54" spans="1:4" ht="14.25">
      <c r="A54" s="3"/>
      <c r="B54" s="4"/>
      <c r="C54" s="5"/>
      <c r="D54" s="5"/>
    </row>
    <row r="55" spans="1:4" ht="12.75">
      <c r="A55" s="6"/>
      <c r="B55" s="7"/>
      <c r="C55" s="6"/>
      <c r="D55" s="6"/>
    </row>
    <row r="56" spans="1:4" ht="12.75">
      <c r="A56" s="6"/>
      <c r="B56" s="7"/>
      <c r="C56" s="6"/>
      <c r="D56" s="6"/>
    </row>
    <row r="57" spans="1:4" ht="12.75">
      <c r="A57" s="6"/>
      <c r="B57" s="7"/>
      <c r="C57" s="6"/>
      <c r="D57" s="6"/>
    </row>
    <row r="58" spans="1:4" ht="12.75">
      <c r="A58" s="6"/>
      <c r="B58" s="7"/>
      <c r="C58" s="6"/>
      <c r="D58" s="6"/>
    </row>
    <row r="59" spans="1:4" ht="16.5">
      <c r="A59" s="16" t="s">
        <v>10</v>
      </c>
      <c r="B59" s="4">
        <f>B45+B53+B24+B15</f>
        <v>10000</v>
      </c>
      <c r="C59" s="16"/>
      <c r="D59" s="16"/>
    </row>
    <row r="60" ht="12.75">
      <c r="B60" s="17"/>
    </row>
    <row r="61" ht="12.75">
      <c r="B61" s="17"/>
    </row>
    <row r="62" spans="1:4" ht="15.75">
      <c r="A62" s="18" t="s">
        <v>11</v>
      </c>
      <c r="B62" s="17"/>
      <c r="C62" s="1" t="s">
        <v>12</v>
      </c>
      <c r="D62" s="1"/>
    </row>
    <row r="63" spans="1:4" ht="15.75">
      <c r="A63" s="19" t="s">
        <v>13</v>
      </c>
      <c r="B63" s="17"/>
      <c r="C63" s="20" t="s">
        <v>14</v>
      </c>
      <c r="D63" s="20"/>
    </row>
    <row r="64" ht="12.75">
      <c r="B64" s="17"/>
    </row>
    <row r="65" ht="12.75">
      <c r="B65" s="17"/>
    </row>
    <row r="66" ht="12.75">
      <c r="B66" s="17"/>
    </row>
    <row r="67" spans="2:4" ht="15.75">
      <c r="B67" s="17"/>
      <c r="C67" s="1" t="s">
        <v>15</v>
      </c>
      <c r="D67" s="1"/>
    </row>
    <row r="68" spans="2:4" ht="15.75">
      <c r="B68" s="17"/>
      <c r="C68" s="1" t="s">
        <v>16</v>
      </c>
      <c r="D68" s="1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45:A46"/>
    <mergeCell ref="B45:B46"/>
    <mergeCell ref="C45:C46"/>
    <mergeCell ref="D45:D46"/>
    <mergeCell ref="A53:A54"/>
    <mergeCell ref="B53:B54"/>
    <mergeCell ref="C53:C54"/>
    <mergeCell ref="D53:D54"/>
    <mergeCell ref="C62:D62"/>
    <mergeCell ref="C63:D63"/>
    <mergeCell ref="C67:D67"/>
    <mergeCell ref="C68:D6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6:D68"/>
  <sheetViews>
    <sheetView workbookViewId="0" topLeftCell="A43">
      <selection activeCell="D29" sqref="D29"/>
    </sheetView>
  </sheetViews>
  <sheetFormatPr defaultColWidth="9.140625" defaultRowHeight="12.75"/>
  <cols>
    <col min="1" max="1" width="30.421875" style="0" customWidth="1"/>
    <col min="2" max="2" width="14.421875" style="0" customWidth="1"/>
    <col min="3" max="3" width="44.421875" style="0" customWidth="1"/>
    <col min="4" max="4" width="31.421875" style="0" customWidth="1"/>
  </cols>
  <sheetData>
    <row r="6" spans="1:4" ht="15.75">
      <c r="A6" s="1" t="s">
        <v>0</v>
      </c>
      <c r="B6" s="1"/>
      <c r="C6" s="1"/>
      <c r="D6" s="1"/>
    </row>
    <row r="7" spans="1:4" ht="15.75">
      <c r="A7" s="1" t="s">
        <v>1</v>
      </c>
      <c r="B7" s="1"/>
      <c r="C7" s="1"/>
      <c r="D7" s="1"/>
    </row>
    <row r="12" spans="1:4" ht="12.75" customHeight="1">
      <c r="A12" s="2" t="s">
        <v>2</v>
      </c>
      <c r="B12" s="2" t="s">
        <v>3</v>
      </c>
      <c r="C12" s="2" t="s">
        <v>4</v>
      </c>
      <c r="D12" s="2" t="s">
        <v>5</v>
      </c>
    </row>
    <row r="13" spans="1:4" ht="12.75">
      <c r="A13" s="2"/>
      <c r="B13" s="2"/>
      <c r="C13" s="2"/>
      <c r="D13" s="2"/>
    </row>
    <row r="14" spans="1:4" ht="12.75">
      <c r="A14" s="2"/>
      <c r="B14" s="2"/>
      <c r="C14" s="2"/>
      <c r="D14" s="2"/>
    </row>
    <row r="15" spans="1:4" ht="12.75">
      <c r="A15" s="3" t="s">
        <v>6</v>
      </c>
      <c r="B15" s="4">
        <f>SUM(B17:B23)</f>
        <v>0</v>
      </c>
      <c r="C15" s="5"/>
      <c r="D15" s="5"/>
    </row>
    <row r="16" spans="1:4" ht="12.75">
      <c r="A16" s="3"/>
      <c r="B16" s="4"/>
      <c r="C16" s="5"/>
      <c r="D16" s="5"/>
    </row>
    <row r="17" spans="1:4" ht="12.75">
      <c r="A17" s="6"/>
      <c r="B17" s="7"/>
      <c r="C17" s="6"/>
      <c r="D17" s="6"/>
    </row>
    <row r="18" spans="1:4" ht="12.75">
      <c r="A18" s="6"/>
      <c r="B18" s="7"/>
      <c r="C18" s="6"/>
      <c r="D18" s="6"/>
    </row>
    <row r="19" spans="1:4" ht="12.75">
      <c r="A19" s="6"/>
      <c r="B19" s="7"/>
      <c r="C19" s="6"/>
      <c r="D19" s="6"/>
    </row>
    <row r="20" spans="1:4" ht="12.75">
      <c r="A20" s="6"/>
      <c r="B20" s="7"/>
      <c r="C20" s="6"/>
      <c r="D20" s="6"/>
    </row>
    <row r="21" spans="1:4" ht="12.75">
      <c r="A21" s="6"/>
      <c r="B21" s="7"/>
      <c r="C21" s="6"/>
      <c r="D21" s="6"/>
    </row>
    <row r="22" spans="1:4" ht="12.75">
      <c r="A22" s="6"/>
      <c r="B22" s="7"/>
      <c r="C22" s="6"/>
      <c r="D22" s="6"/>
    </row>
    <row r="23" spans="1:4" ht="12.75">
      <c r="A23" s="6"/>
      <c r="B23" s="7"/>
      <c r="C23" s="6"/>
      <c r="D23" s="6"/>
    </row>
    <row r="24" spans="1:4" ht="12.75">
      <c r="A24" s="3" t="s">
        <v>7</v>
      </c>
      <c r="B24" s="4">
        <f>SUM(B26:B43)</f>
        <v>32980.770000000004</v>
      </c>
      <c r="C24" s="5"/>
      <c r="D24" s="5"/>
    </row>
    <row r="25" spans="1:4" ht="12.75">
      <c r="A25" s="3"/>
      <c r="B25" s="4"/>
      <c r="C25" s="5"/>
      <c r="D25" s="5"/>
    </row>
    <row r="26" spans="1:4" ht="14.25">
      <c r="A26" s="6"/>
      <c r="B26" s="8">
        <v>22494.91</v>
      </c>
      <c r="C26" s="9" t="s">
        <v>23</v>
      </c>
      <c r="D26" s="9" t="s">
        <v>24</v>
      </c>
    </row>
    <row r="27" spans="1:4" ht="14.25">
      <c r="A27" s="6"/>
      <c r="B27" s="8">
        <v>103.11</v>
      </c>
      <c r="C27" s="9" t="s">
        <v>25</v>
      </c>
      <c r="D27" s="9" t="s">
        <v>24</v>
      </c>
    </row>
    <row r="28" spans="1:4" ht="14.25">
      <c r="A28" s="6"/>
      <c r="B28" s="10">
        <v>382.75</v>
      </c>
      <c r="C28" s="9" t="s">
        <v>23</v>
      </c>
      <c r="D28" s="9" t="s">
        <v>24</v>
      </c>
    </row>
    <row r="29" spans="1:4" ht="14.25">
      <c r="A29" s="6"/>
      <c r="B29" s="11">
        <v>10000</v>
      </c>
      <c r="C29" s="12" t="s">
        <v>21</v>
      </c>
      <c r="D29" s="6" t="s">
        <v>22</v>
      </c>
    </row>
    <row r="30" spans="1:4" ht="12.75">
      <c r="A30" s="6"/>
      <c r="B30" s="13"/>
      <c r="C30" s="14"/>
      <c r="D30" s="14"/>
    </row>
    <row r="31" spans="1:4" ht="12.75">
      <c r="A31" s="6"/>
      <c r="B31" s="13"/>
      <c r="C31" s="14"/>
      <c r="D31" s="14"/>
    </row>
    <row r="32" spans="1:4" ht="12.75">
      <c r="A32" s="6"/>
      <c r="B32" s="13"/>
      <c r="C32" s="14"/>
      <c r="D32" s="14"/>
    </row>
    <row r="33" spans="1:4" ht="12.75">
      <c r="A33" s="6"/>
      <c r="B33" s="13"/>
      <c r="C33" s="14"/>
      <c r="D33" s="14"/>
    </row>
    <row r="34" spans="1:4" ht="12.75">
      <c r="A34" s="6"/>
      <c r="B34" s="13"/>
      <c r="C34" s="14"/>
      <c r="D34" s="14"/>
    </row>
    <row r="35" spans="1:4" ht="12.75">
      <c r="A35" s="6"/>
      <c r="B35" s="13"/>
      <c r="C35" s="14"/>
      <c r="D35" s="14"/>
    </row>
    <row r="36" spans="1:4" ht="12.75">
      <c r="A36" s="6"/>
      <c r="B36" s="13"/>
      <c r="C36" s="6"/>
      <c r="D36" s="6"/>
    </row>
    <row r="37" spans="1:4" ht="12.75">
      <c r="A37" s="6"/>
      <c r="B37" s="13"/>
      <c r="C37" s="6"/>
      <c r="D37" s="6"/>
    </row>
    <row r="38" spans="1:4" ht="12.75">
      <c r="A38" s="6"/>
      <c r="B38" s="7"/>
      <c r="C38" s="6"/>
      <c r="D38" s="6"/>
    </row>
    <row r="39" spans="1:4" ht="12.75">
      <c r="A39" s="6"/>
      <c r="B39" s="7"/>
      <c r="C39" s="6"/>
      <c r="D39" s="6"/>
    </row>
    <row r="40" spans="1:4" ht="12.75">
      <c r="A40" s="6"/>
      <c r="B40" s="7"/>
      <c r="C40" s="6"/>
      <c r="D40" s="6"/>
    </row>
    <row r="41" spans="1:4" ht="12.75">
      <c r="A41" s="6"/>
      <c r="B41" s="7"/>
      <c r="C41" s="6"/>
      <c r="D41" s="6"/>
    </row>
    <row r="42" spans="1:4" ht="12.75">
      <c r="A42" s="6"/>
      <c r="B42" s="7"/>
      <c r="C42" s="6"/>
      <c r="D42" s="6"/>
    </row>
    <row r="43" spans="1:4" ht="12.75">
      <c r="A43" s="6"/>
      <c r="B43" s="7"/>
      <c r="C43" s="6"/>
      <c r="D43" s="6"/>
    </row>
    <row r="44" spans="1:4" ht="12.75">
      <c r="A44" s="6"/>
      <c r="B44" s="7"/>
      <c r="C44" s="6"/>
      <c r="D44" s="6"/>
    </row>
    <row r="45" spans="1:4" ht="12.75" customHeight="1">
      <c r="A45" s="15" t="s">
        <v>8</v>
      </c>
      <c r="B45" s="4">
        <v>0</v>
      </c>
      <c r="C45" s="5"/>
      <c r="D45" s="5"/>
    </row>
    <row r="46" spans="1:4" ht="16.5" customHeight="1">
      <c r="A46" s="15"/>
      <c r="B46" s="4"/>
      <c r="C46" s="5"/>
      <c r="D46" s="5"/>
    </row>
    <row r="47" spans="1:4" ht="12.75">
      <c r="A47" s="6"/>
      <c r="B47" s="7"/>
      <c r="C47" s="6"/>
      <c r="D47" s="6"/>
    </row>
    <row r="48" spans="1:4" ht="12.75">
      <c r="A48" s="6"/>
      <c r="B48" s="7"/>
      <c r="C48" s="6"/>
      <c r="D48" s="6"/>
    </row>
    <row r="49" spans="1:4" ht="12.75">
      <c r="A49" s="6"/>
      <c r="B49" s="7"/>
      <c r="C49" s="6"/>
      <c r="D49" s="6"/>
    </row>
    <row r="50" spans="1:4" ht="12.75">
      <c r="A50" s="6"/>
      <c r="B50" s="7"/>
      <c r="C50" s="6"/>
      <c r="D50" s="6"/>
    </row>
    <row r="51" spans="1:4" ht="12.75">
      <c r="A51" s="6"/>
      <c r="B51" s="7"/>
      <c r="C51" s="6"/>
      <c r="D51" s="6"/>
    </row>
    <row r="52" spans="1:4" ht="12.75">
      <c r="A52" s="6"/>
      <c r="B52" s="7"/>
      <c r="C52" s="6"/>
      <c r="D52" s="6"/>
    </row>
    <row r="53" spans="1:4" ht="14.25">
      <c r="A53" s="3" t="s">
        <v>9</v>
      </c>
      <c r="B53" s="4">
        <f>B55</f>
        <v>0</v>
      </c>
      <c r="C53" s="5"/>
      <c r="D53" s="5"/>
    </row>
    <row r="54" spans="1:4" ht="14.25">
      <c r="A54" s="3"/>
      <c r="B54" s="4"/>
      <c r="C54" s="5"/>
      <c r="D54" s="5"/>
    </row>
    <row r="55" spans="1:4" ht="12.75">
      <c r="A55" s="6"/>
      <c r="B55" s="7"/>
      <c r="C55" s="6"/>
      <c r="D55" s="6"/>
    </row>
    <row r="56" spans="1:4" ht="12.75">
      <c r="A56" s="6"/>
      <c r="B56" s="7"/>
      <c r="C56" s="6"/>
      <c r="D56" s="6"/>
    </row>
    <row r="57" spans="1:4" ht="12.75">
      <c r="A57" s="6"/>
      <c r="B57" s="7"/>
      <c r="C57" s="6"/>
      <c r="D57" s="6"/>
    </row>
    <row r="58" spans="1:4" ht="12.75">
      <c r="A58" s="6"/>
      <c r="B58" s="7"/>
      <c r="C58" s="6"/>
      <c r="D58" s="6"/>
    </row>
    <row r="59" spans="1:4" ht="16.5">
      <c r="A59" s="16" t="s">
        <v>10</v>
      </c>
      <c r="B59" s="4">
        <f>B45+B53+B24+B15</f>
        <v>32980.770000000004</v>
      </c>
      <c r="C59" s="16"/>
      <c r="D59" s="16"/>
    </row>
    <row r="60" ht="12.75">
      <c r="B60" s="17"/>
    </row>
    <row r="61" ht="12.75">
      <c r="B61" s="17"/>
    </row>
    <row r="62" spans="1:4" ht="15.75">
      <c r="A62" s="18" t="s">
        <v>11</v>
      </c>
      <c r="B62" s="17"/>
      <c r="C62" s="1" t="s">
        <v>12</v>
      </c>
      <c r="D62" s="1"/>
    </row>
    <row r="63" spans="1:4" ht="15.75">
      <c r="A63" s="19" t="s">
        <v>13</v>
      </c>
      <c r="B63" s="17"/>
      <c r="C63" s="20" t="s">
        <v>14</v>
      </c>
      <c r="D63" s="20"/>
    </row>
    <row r="64" ht="12.75">
      <c r="B64" s="17"/>
    </row>
    <row r="65" ht="12.75">
      <c r="B65" s="17"/>
    </row>
    <row r="66" ht="12.75">
      <c r="B66" s="17"/>
    </row>
    <row r="67" spans="2:4" ht="15.75">
      <c r="B67" s="17"/>
      <c r="C67" s="1" t="s">
        <v>15</v>
      </c>
      <c r="D67" s="1"/>
    </row>
    <row r="68" spans="2:4" ht="15.75">
      <c r="B68" s="17"/>
      <c r="C68" s="1" t="s">
        <v>16</v>
      </c>
      <c r="D68" s="1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45:A46"/>
    <mergeCell ref="B45:B46"/>
    <mergeCell ref="C45:C46"/>
    <mergeCell ref="D45:D46"/>
    <mergeCell ref="A53:A54"/>
    <mergeCell ref="B53:B54"/>
    <mergeCell ref="C53:C54"/>
    <mergeCell ref="D53:D54"/>
    <mergeCell ref="C62:D62"/>
    <mergeCell ref="C63:D63"/>
    <mergeCell ref="C67:D67"/>
    <mergeCell ref="C68:D6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6:D68"/>
  <sheetViews>
    <sheetView workbookViewId="0" topLeftCell="A46">
      <selection activeCell="B28" sqref="B28"/>
    </sheetView>
  </sheetViews>
  <sheetFormatPr defaultColWidth="9.140625" defaultRowHeight="12.75"/>
  <cols>
    <col min="1" max="1" width="30.421875" style="0" customWidth="1"/>
    <col min="2" max="2" width="14.421875" style="0" customWidth="1"/>
    <col min="3" max="3" width="44.421875" style="0" customWidth="1"/>
    <col min="4" max="4" width="31.421875" style="0" customWidth="1"/>
  </cols>
  <sheetData>
    <row r="6" spans="1:4" ht="15.75">
      <c r="A6" s="1" t="s">
        <v>0</v>
      </c>
      <c r="B6" s="1"/>
      <c r="C6" s="1"/>
      <c r="D6" s="1"/>
    </row>
    <row r="7" spans="1:4" ht="15.75">
      <c r="A7" s="1" t="s">
        <v>1</v>
      </c>
      <c r="B7" s="1"/>
      <c r="C7" s="1"/>
      <c r="D7" s="1"/>
    </row>
    <row r="12" spans="1:4" ht="12.75" customHeight="1">
      <c r="A12" s="2" t="s">
        <v>2</v>
      </c>
      <c r="B12" s="2" t="s">
        <v>3</v>
      </c>
      <c r="C12" s="2" t="s">
        <v>4</v>
      </c>
      <c r="D12" s="2" t="s">
        <v>5</v>
      </c>
    </row>
    <row r="13" spans="1:4" ht="12.75">
      <c r="A13" s="2"/>
      <c r="B13" s="2"/>
      <c r="C13" s="2"/>
      <c r="D13" s="2"/>
    </row>
    <row r="14" spans="1:4" ht="12.75">
      <c r="A14" s="2"/>
      <c r="B14" s="2"/>
      <c r="C14" s="2"/>
      <c r="D14" s="2"/>
    </row>
    <row r="15" spans="1:4" ht="12.75">
      <c r="A15" s="3" t="s">
        <v>6</v>
      </c>
      <c r="B15" s="4">
        <f>SUM(B17:B23)</f>
        <v>0</v>
      </c>
      <c r="C15" s="5"/>
      <c r="D15" s="5"/>
    </row>
    <row r="16" spans="1:4" ht="12.75">
      <c r="A16" s="3"/>
      <c r="B16" s="4"/>
      <c r="C16" s="5"/>
      <c r="D16" s="5"/>
    </row>
    <row r="17" spans="1:4" ht="14.25">
      <c r="A17" s="6"/>
      <c r="B17" s="7"/>
      <c r="C17" s="6"/>
      <c r="D17" s="6"/>
    </row>
    <row r="18" spans="1:4" ht="14.25">
      <c r="A18" s="6"/>
      <c r="B18" s="7"/>
      <c r="C18" s="6"/>
      <c r="D18" s="6"/>
    </row>
    <row r="19" spans="1:4" ht="14.25">
      <c r="A19" s="6"/>
      <c r="B19" s="7"/>
      <c r="C19" s="6"/>
      <c r="D19" s="6"/>
    </row>
    <row r="20" spans="1:4" ht="12.75">
      <c r="A20" s="6"/>
      <c r="B20" s="7"/>
      <c r="C20" s="6"/>
      <c r="D20" s="6"/>
    </row>
    <row r="21" spans="1:4" ht="12.75">
      <c r="A21" s="6"/>
      <c r="B21" s="7"/>
      <c r="C21" s="6"/>
      <c r="D21" s="6"/>
    </row>
    <row r="22" spans="1:4" ht="12.75">
      <c r="A22" s="6"/>
      <c r="B22" s="7"/>
      <c r="C22" s="6"/>
      <c r="D22" s="6"/>
    </row>
    <row r="23" spans="1:4" ht="12.75">
      <c r="A23" s="6"/>
      <c r="B23" s="7"/>
      <c r="C23" s="6"/>
      <c r="D23" s="6"/>
    </row>
    <row r="24" spans="1:4" ht="12.75">
      <c r="A24" s="3" t="s">
        <v>7</v>
      </c>
      <c r="B24" s="4">
        <f>SUM(B26:B43)</f>
        <v>30069.81</v>
      </c>
      <c r="C24" s="5"/>
      <c r="D24" s="5"/>
    </row>
    <row r="25" spans="1:4" ht="12.75">
      <c r="A25" s="3"/>
      <c r="B25" s="4"/>
      <c r="C25" s="5"/>
      <c r="D25" s="5"/>
    </row>
    <row r="26" spans="1:4" ht="14.25">
      <c r="A26" s="6"/>
      <c r="B26" s="8">
        <v>28566.32</v>
      </c>
      <c r="C26" s="9" t="s">
        <v>26</v>
      </c>
      <c r="D26" s="9" t="s">
        <v>27</v>
      </c>
    </row>
    <row r="27" spans="1:4" ht="14.25">
      <c r="A27" s="6"/>
      <c r="B27" s="8">
        <v>1503.49</v>
      </c>
      <c r="C27" s="9" t="s">
        <v>26</v>
      </c>
      <c r="D27" s="9" t="s">
        <v>27</v>
      </c>
    </row>
    <row r="28" spans="1:4" ht="14.25">
      <c r="A28" s="6"/>
      <c r="B28" s="10"/>
      <c r="C28" s="9"/>
      <c r="D28" s="9"/>
    </row>
    <row r="29" spans="1:4" ht="14.25">
      <c r="A29" s="6"/>
      <c r="B29" s="11"/>
      <c r="C29" s="12"/>
      <c r="D29" s="6"/>
    </row>
    <row r="30" spans="1:4" ht="12.75">
      <c r="A30" s="6"/>
      <c r="B30" s="13"/>
      <c r="C30" s="14"/>
      <c r="D30" s="14"/>
    </row>
    <row r="31" spans="1:4" ht="12.75">
      <c r="A31" s="6"/>
      <c r="B31" s="13"/>
      <c r="C31" s="14"/>
      <c r="D31" s="14"/>
    </row>
    <row r="32" spans="1:4" ht="12.75">
      <c r="A32" s="6"/>
      <c r="B32" s="13"/>
      <c r="C32" s="14"/>
      <c r="D32" s="14"/>
    </row>
    <row r="33" spans="1:4" ht="12.75">
      <c r="A33" s="6"/>
      <c r="B33" s="13"/>
      <c r="C33" s="14"/>
      <c r="D33" s="14"/>
    </row>
    <row r="34" spans="1:4" ht="12.75">
      <c r="A34" s="6"/>
      <c r="B34" s="13"/>
      <c r="C34" s="14"/>
      <c r="D34" s="14"/>
    </row>
    <row r="35" spans="1:4" ht="12.75">
      <c r="A35" s="6"/>
      <c r="B35" s="13"/>
      <c r="C35" s="14"/>
      <c r="D35" s="14"/>
    </row>
    <row r="36" spans="1:4" ht="12.75">
      <c r="A36" s="6"/>
      <c r="B36" s="13"/>
      <c r="C36" s="6"/>
      <c r="D36" s="6"/>
    </row>
    <row r="37" spans="1:4" ht="12.75">
      <c r="A37" s="6"/>
      <c r="B37" s="13"/>
      <c r="C37" s="6"/>
      <c r="D37" s="6"/>
    </row>
    <row r="38" spans="1:4" ht="12.75">
      <c r="A38" s="6"/>
      <c r="B38" s="7"/>
      <c r="C38" s="6"/>
      <c r="D38" s="6"/>
    </row>
    <row r="39" spans="1:4" ht="12.75">
      <c r="A39" s="6"/>
      <c r="B39" s="7"/>
      <c r="C39" s="6"/>
      <c r="D39" s="6"/>
    </row>
    <row r="40" spans="1:4" ht="12.75">
      <c r="A40" s="6"/>
      <c r="B40" s="7"/>
      <c r="C40" s="6"/>
      <c r="D40" s="6"/>
    </row>
    <row r="41" spans="1:4" ht="12.75">
      <c r="A41" s="6"/>
      <c r="B41" s="7"/>
      <c r="C41" s="6"/>
      <c r="D41" s="6"/>
    </row>
    <row r="42" spans="1:4" ht="12.75">
      <c r="A42" s="6"/>
      <c r="B42" s="7"/>
      <c r="C42" s="6"/>
      <c r="D42" s="6"/>
    </row>
    <row r="43" spans="1:4" ht="12.75">
      <c r="A43" s="6"/>
      <c r="B43" s="7"/>
      <c r="C43" s="6"/>
      <c r="D43" s="6"/>
    </row>
    <row r="44" spans="1:4" ht="12.75">
      <c r="A44" s="6"/>
      <c r="B44" s="7"/>
      <c r="C44" s="6"/>
      <c r="D44" s="6"/>
    </row>
    <row r="45" spans="1:4" ht="12.75" customHeight="1">
      <c r="A45" s="15" t="s">
        <v>8</v>
      </c>
      <c r="B45" s="4">
        <f>SUM(B47:B52)</f>
        <v>0</v>
      </c>
      <c r="C45" s="5"/>
      <c r="D45" s="5"/>
    </row>
    <row r="46" spans="1:4" ht="16.5" customHeight="1">
      <c r="A46" s="15"/>
      <c r="B46" s="4"/>
      <c r="C46" s="5"/>
      <c r="D46" s="5"/>
    </row>
    <row r="47" spans="1:4" ht="12.75">
      <c r="A47" s="6"/>
      <c r="B47" s="7"/>
      <c r="C47" s="6"/>
      <c r="D47" s="6"/>
    </row>
    <row r="48" spans="1:4" ht="12.75">
      <c r="A48" s="6"/>
      <c r="B48" s="7"/>
      <c r="C48" s="6"/>
      <c r="D48" s="6"/>
    </row>
    <row r="49" spans="1:4" ht="12.75">
      <c r="A49" s="6"/>
      <c r="B49" s="7"/>
      <c r="C49" s="6"/>
      <c r="D49" s="6"/>
    </row>
    <row r="50" spans="1:4" ht="12.75">
      <c r="A50" s="6"/>
      <c r="B50" s="7"/>
      <c r="C50" s="6"/>
      <c r="D50" s="6"/>
    </row>
    <row r="51" spans="1:4" ht="12.75">
      <c r="A51" s="6"/>
      <c r="B51" s="7"/>
      <c r="C51" s="6"/>
      <c r="D51" s="6"/>
    </row>
    <row r="52" spans="1:4" ht="12.75">
      <c r="A52" s="6"/>
      <c r="B52" s="7"/>
      <c r="C52" s="6"/>
      <c r="D52" s="6"/>
    </row>
    <row r="53" spans="1:4" ht="14.25">
      <c r="A53" s="3" t="s">
        <v>9</v>
      </c>
      <c r="B53" s="4">
        <f>B55</f>
        <v>0</v>
      </c>
      <c r="C53" s="5"/>
      <c r="D53" s="5"/>
    </row>
    <row r="54" spans="1:4" ht="14.25">
      <c r="A54" s="3"/>
      <c r="B54" s="4"/>
      <c r="C54" s="5"/>
      <c r="D54" s="5"/>
    </row>
    <row r="55" spans="1:4" ht="14.25">
      <c r="A55" s="6"/>
      <c r="B55" s="7"/>
      <c r="C55" s="6"/>
      <c r="D55" s="6"/>
    </row>
    <row r="56" spans="1:4" ht="14.25">
      <c r="A56" s="6"/>
      <c r="B56" s="7"/>
      <c r="C56" s="6"/>
      <c r="D56" s="6"/>
    </row>
    <row r="57" spans="1:4" ht="12.75">
      <c r="A57" s="6"/>
      <c r="B57" s="7"/>
      <c r="C57" s="6"/>
      <c r="D57" s="6"/>
    </row>
    <row r="58" spans="1:4" ht="12.75">
      <c r="A58" s="6"/>
      <c r="B58" s="7"/>
      <c r="C58" s="6"/>
      <c r="D58" s="6"/>
    </row>
    <row r="59" spans="1:4" ht="16.5">
      <c r="A59" s="16" t="s">
        <v>10</v>
      </c>
      <c r="B59" s="4">
        <f>B53+B45+B24+B15</f>
        <v>30069.81</v>
      </c>
      <c r="C59" s="16"/>
      <c r="D59" s="16"/>
    </row>
    <row r="60" ht="12.75">
      <c r="B60" s="17"/>
    </row>
    <row r="61" ht="12.75">
      <c r="B61" s="17"/>
    </row>
    <row r="62" spans="1:4" ht="15.75">
      <c r="A62" s="18" t="s">
        <v>11</v>
      </c>
      <c r="B62" s="17"/>
      <c r="C62" s="1" t="s">
        <v>12</v>
      </c>
      <c r="D62" s="1"/>
    </row>
    <row r="63" spans="1:4" ht="15.75">
      <c r="A63" s="19" t="s">
        <v>13</v>
      </c>
      <c r="B63" s="17"/>
      <c r="C63" s="20" t="s">
        <v>14</v>
      </c>
      <c r="D63" s="20"/>
    </row>
    <row r="64" ht="12.75">
      <c r="B64" s="17"/>
    </row>
    <row r="65" ht="12.75">
      <c r="B65" s="17"/>
    </row>
    <row r="66" ht="12.75">
      <c r="B66" s="17"/>
    </row>
    <row r="67" spans="2:4" ht="15.75">
      <c r="B67" s="17"/>
      <c r="C67" s="1" t="s">
        <v>15</v>
      </c>
      <c r="D67" s="1"/>
    </row>
    <row r="68" spans="2:4" ht="15.75">
      <c r="B68" s="17"/>
      <c r="C68" s="1" t="s">
        <v>16</v>
      </c>
      <c r="D68" s="1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45:A46"/>
    <mergeCell ref="B45:B46"/>
    <mergeCell ref="C45:C46"/>
    <mergeCell ref="D45:D46"/>
    <mergeCell ref="A53:A54"/>
    <mergeCell ref="B53:B54"/>
    <mergeCell ref="C53:C54"/>
    <mergeCell ref="D53:D54"/>
    <mergeCell ref="C62:D62"/>
    <mergeCell ref="C63:D63"/>
    <mergeCell ref="C67:D67"/>
    <mergeCell ref="C68:D6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6:D74"/>
  <sheetViews>
    <sheetView workbookViewId="0" topLeftCell="A49">
      <selection activeCell="B27" sqref="B27"/>
    </sheetView>
  </sheetViews>
  <sheetFormatPr defaultColWidth="9.140625" defaultRowHeight="12.75"/>
  <cols>
    <col min="1" max="1" width="30.421875" style="0" customWidth="1"/>
    <col min="2" max="2" width="14.421875" style="0" customWidth="1"/>
    <col min="3" max="3" width="44.421875" style="0" customWidth="1"/>
    <col min="4" max="4" width="31.421875" style="0" customWidth="1"/>
  </cols>
  <sheetData>
    <row r="6" spans="1:4" ht="15.75">
      <c r="A6" s="1" t="s">
        <v>0</v>
      </c>
      <c r="B6" s="1"/>
      <c r="C6" s="1"/>
      <c r="D6" s="1"/>
    </row>
    <row r="7" spans="1:4" ht="15.75">
      <c r="A7" s="1" t="s">
        <v>1</v>
      </c>
      <c r="B7" s="1"/>
      <c r="C7" s="1"/>
      <c r="D7" s="1"/>
    </row>
    <row r="12" spans="1:4" ht="12.75" customHeight="1">
      <c r="A12" s="2" t="s">
        <v>2</v>
      </c>
      <c r="B12" s="2" t="s">
        <v>3</v>
      </c>
      <c r="C12" s="2" t="s">
        <v>4</v>
      </c>
      <c r="D12" s="2" t="s">
        <v>5</v>
      </c>
    </row>
    <row r="13" spans="1:4" ht="12.75">
      <c r="A13" s="2"/>
      <c r="B13" s="2"/>
      <c r="C13" s="2"/>
      <c r="D13" s="2"/>
    </row>
    <row r="14" spans="1:4" ht="12.75">
      <c r="A14" s="2"/>
      <c r="B14" s="2"/>
      <c r="C14" s="2"/>
      <c r="D14" s="2"/>
    </row>
    <row r="15" spans="1:4" ht="12.75">
      <c r="A15" s="3" t="s">
        <v>6</v>
      </c>
      <c r="B15" s="4">
        <f>SUM(B17:B23)</f>
        <v>0</v>
      </c>
      <c r="C15" s="5"/>
      <c r="D15" s="5"/>
    </row>
    <row r="16" spans="1:4" ht="12.75">
      <c r="A16" s="3"/>
      <c r="B16" s="4"/>
      <c r="C16" s="5"/>
      <c r="D16" s="5"/>
    </row>
    <row r="17" spans="1:4" ht="14.25">
      <c r="A17" s="6"/>
      <c r="B17" s="7"/>
      <c r="C17" s="6"/>
      <c r="D17" s="6"/>
    </row>
    <row r="18" spans="1:4" ht="14.25">
      <c r="A18" s="6"/>
      <c r="B18" s="7"/>
      <c r="C18" s="6"/>
      <c r="D18" s="6"/>
    </row>
    <row r="19" spans="1:4" ht="14.25">
      <c r="A19" s="6"/>
      <c r="B19" s="7"/>
      <c r="C19" s="6"/>
      <c r="D19" s="6"/>
    </row>
    <row r="20" spans="1:4" ht="14.25">
      <c r="A20" s="6"/>
      <c r="B20" s="7"/>
      <c r="C20" s="6"/>
      <c r="D20" s="6"/>
    </row>
    <row r="21" spans="1:4" ht="12.75">
      <c r="A21" s="6"/>
      <c r="B21" s="7"/>
      <c r="C21" s="6"/>
      <c r="D21" s="6"/>
    </row>
    <row r="22" spans="1:4" ht="12.75">
      <c r="A22" s="6"/>
      <c r="B22" s="7"/>
      <c r="C22" s="6"/>
      <c r="D22" s="6"/>
    </row>
    <row r="23" spans="1:4" ht="12.75">
      <c r="A23" s="6"/>
      <c r="B23" s="7"/>
      <c r="C23" s="6"/>
      <c r="D23" s="6"/>
    </row>
    <row r="24" spans="1:4" ht="12.75">
      <c r="A24" s="3" t="s">
        <v>7</v>
      </c>
      <c r="B24" s="4">
        <f>SUM(B26:B49)</f>
        <v>96137.76</v>
      </c>
      <c r="C24" s="5"/>
      <c r="D24" s="5"/>
    </row>
    <row r="25" spans="1:4" ht="12.75">
      <c r="A25" s="3"/>
      <c r="B25" s="4"/>
      <c r="C25" s="5"/>
      <c r="D25" s="5"/>
    </row>
    <row r="26" spans="1:4" ht="14.25">
      <c r="A26" s="6"/>
      <c r="B26" s="8">
        <v>96137.76</v>
      </c>
      <c r="C26" s="9" t="s">
        <v>28</v>
      </c>
      <c r="D26" s="9" t="s">
        <v>29</v>
      </c>
    </row>
    <row r="27" spans="1:4" ht="14.25">
      <c r="A27" s="6"/>
      <c r="B27" s="8"/>
      <c r="C27" s="9"/>
      <c r="D27" s="9"/>
    </row>
    <row r="28" spans="1:4" ht="14.25">
      <c r="A28" s="6"/>
      <c r="B28" s="10"/>
      <c r="C28" s="9"/>
      <c r="D28" s="9"/>
    </row>
    <row r="29" spans="1:4" ht="14.25">
      <c r="A29" s="6"/>
      <c r="B29" s="11"/>
      <c r="C29" s="12"/>
      <c r="D29" s="6"/>
    </row>
    <row r="30" spans="1:4" ht="14.25">
      <c r="A30" s="6"/>
      <c r="B30" s="13"/>
      <c r="C30" s="14"/>
      <c r="D30" s="14"/>
    </row>
    <row r="31" spans="1:4" ht="14.25">
      <c r="A31" s="6"/>
      <c r="B31" s="13"/>
      <c r="C31" s="14"/>
      <c r="D31" s="14"/>
    </row>
    <row r="32" spans="1:4" ht="14.25">
      <c r="A32" s="6"/>
      <c r="B32" s="13"/>
      <c r="C32" s="14"/>
      <c r="D32" s="14"/>
    </row>
    <row r="33" spans="1:4" ht="12.75">
      <c r="A33" s="6"/>
      <c r="B33" s="13"/>
      <c r="C33" s="6"/>
      <c r="D33" s="6"/>
    </row>
    <row r="34" spans="1:4" ht="12.75">
      <c r="A34" s="6"/>
      <c r="B34" s="13"/>
      <c r="C34" s="6"/>
      <c r="D34" s="6"/>
    </row>
    <row r="35" spans="1:4" ht="12.75">
      <c r="A35" s="6"/>
      <c r="B35" s="13"/>
      <c r="C35" s="6"/>
      <c r="D35" s="6"/>
    </row>
    <row r="36" spans="1:4" ht="12.75">
      <c r="A36" s="6"/>
      <c r="B36" s="13"/>
      <c r="C36" s="6"/>
      <c r="D36" s="6"/>
    </row>
    <row r="37" spans="1:4" ht="12.75">
      <c r="A37" s="6"/>
      <c r="B37" s="13"/>
      <c r="C37" s="6"/>
      <c r="D37" s="6"/>
    </row>
    <row r="38" spans="1:4" ht="12.75">
      <c r="A38" s="6"/>
      <c r="B38" s="13"/>
      <c r="C38" s="6"/>
      <c r="D38" s="6"/>
    </row>
    <row r="39" spans="1:4" ht="12.75">
      <c r="A39" s="6"/>
      <c r="B39" s="13"/>
      <c r="C39" s="6"/>
      <c r="D39" s="6"/>
    </row>
    <row r="40" spans="1:4" ht="12.75">
      <c r="A40" s="6"/>
      <c r="B40" s="13"/>
      <c r="C40" s="6"/>
      <c r="D40" s="6"/>
    </row>
    <row r="41" spans="1:4" ht="12.75">
      <c r="A41" s="6"/>
      <c r="B41" s="13"/>
      <c r="C41" s="6"/>
      <c r="D41" s="6"/>
    </row>
    <row r="42" spans="1:4" ht="12.75">
      <c r="A42" s="6"/>
      <c r="B42" s="13"/>
      <c r="C42" s="6"/>
      <c r="D42" s="6"/>
    </row>
    <row r="43" spans="1:4" ht="12.75">
      <c r="A43" s="6"/>
      <c r="B43" s="13"/>
      <c r="C43" s="6"/>
      <c r="D43" s="6"/>
    </row>
    <row r="44" spans="1:4" ht="12.75">
      <c r="A44" s="6"/>
      <c r="B44" s="7"/>
      <c r="C44" s="6"/>
      <c r="D44" s="6"/>
    </row>
    <row r="45" spans="1:4" ht="12.75">
      <c r="A45" s="6"/>
      <c r="B45" s="7"/>
      <c r="C45" s="6"/>
      <c r="D45" s="6"/>
    </row>
    <row r="46" spans="1:4" ht="12.75">
      <c r="A46" s="6"/>
      <c r="B46" s="7"/>
      <c r="C46" s="6"/>
      <c r="D46" s="6"/>
    </row>
    <row r="47" spans="1:4" ht="12.75">
      <c r="A47" s="6"/>
      <c r="B47" s="7"/>
      <c r="C47" s="6"/>
      <c r="D47" s="6"/>
    </row>
    <row r="48" spans="1:4" ht="12.75">
      <c r="A48" s="6"/>
      <c r="B48" s="7"/>
      <c r="C48" s="6"/>
      <c r="D48" s="6"/>
    </row>
    <row r="49" spans="1:4" ht="12.75">
      <c r="A49" s="6"/>
      <c r="B49" s="7"/>
      <c r="C49" s="6"/>
      <c r="D49" s="6"/>
    </row>
    <row r="50" spans="1:4" ht="12.75">
      <c r="A50" s="6"/>
      <c r="B50" s="7"/>
      <c r="C50" s="6"/>
      <c r="D50" s="6"/>
    </row>
    <row r="51" spans="1:4" ht="12.75" customHeight="1">
      <c r="A51" s="15" t="s">
        <v>8</v>
      </c>
      <c r="B51" s="4">
        <v>0</v>
      </c>
      <c r="C51" s="5"/>
      <c r="D51" s="5"/>
    </row>
    <row r="52" spans="1:4" ht="16.5" customHeight="1">
      <c r="A52" s="15"/>
      <c r="B52" s="4"/>
      <c r="C52" s="5"/>
      <c r="D52" s="5"/>
    </row>
    <row r="53" spans="1:4" ht="14.25">
      <c r="A53" s="6"/>
      <c r="B53" s="7"/>
      <c r="C53" s="6"/>
      <c r="D53" s="6"/>
    </row>
    <row r="54" spans="1:4" ht="14.25">
      <c r="A54" s="6"/>
      <c r="B54" s="7"/>
      <c r="C54" s="6"/>
      <c r="D54" s="6"/>
    </row>
    <row r="55" spans="1:4" ht="12.75">
      <c r="A55" s="6"/>
      <c r="B55" s="7"/>
      <c r="C55" s="6"/>
      <c r="D55" s="6"/>
    </row>
    <row r="56" spans="1:4" ht="12.75">
      <c r="A56" s="6"/>
      <c r="B56" s="7"/>
      <c r="C56" s="6"/>
      <c r="D56" s="6"/>
    </row>
    <row r="57" spans="1:4" ht="12.75">
      <c r="A57" s="6"/>
      <c r="B57" s="7"/>
      <c r="C57" s="6"/>
      <c r="D57" s="6"/>
    </row>
    <row r="58" spans="1:4" ht="12.75">
      <c r="A58" s="6"/>
      <c r="B58" s="7"/>
      <c r="C58" s="6"/>
      <c r="D58" s="6"/>
    </row>
    <row r="59" spans="1:4" ht="14.25">
      <c r="A59" s="3" t="s">
        <v>9</v>
      </c>
      <c r="B59" s="4">
        <f>B61</f>
        <v>0</v>
      </c>
      <c r="C59" s="5"/>
      <c r="D59" s="5"/>
    </row>
    <row r="60" spans="1:4" ht="14.25">
      <c r="A60" s="3"/>
      <c r="B60" s="4"/>
      <c r="C60" s="5"/>
      <c r="D60" s="5"/>
    </row>
    <row r="61" spans="1:4" ht="14.25">
      <c r="A61" s="6"/>
      <c r="B61" s="7"/>
      <c r="C61" s="6"/>
      <c r="D61" s="6"/>
    </row>
    <row r="62" spans="1:4" ht="12.75">
      <c r="A62" s="6"/>
      <c r="B62" s="7"/>
      <c r="C62" s="6"/>
      <c r="D62" s="6"/>
    </row>
    <row r="63" spans="1:4" ht="12.75">
      <c r="A63" s="6"/>
      <c r="B63" s="7"/>
      <c r="C63" s="6"/>
      <c r="D63" s="6"/>
    </row>
    <row r="64" spans="1:4" ht="12.75">
      <c r="A64" s="6"/>
      <c r="B64" s="7"/>
      <c r="C64" s="6"/>
      <c r="D64" s="6"/>
    </row>
    <row r="65" spans="1:4" ht="16.5">
      <c r="A65" s="16" t="s">
        <v>10</v>
      </c>
      <c r="B65" s="4">
        <f>B59+B51+B24+B15</f>
        <v>96137.76</v>
      </c>
      <c r="C65" s="16"/>
      <c r="D65" s="16"/>
    </row>
    <row r="66" ht="12.75">
      <c r="B66" s="17"/>
    </row>
    <row r="67" ht="12.75">
      <c r="B67" s="17"/>
    </row>
    <row r="68" spans="1:4" ht="15.75">
      <c r="A68" s="18" t="s">
        <v>11</v>
      </c>
      <c r="B68" s="17"/>
      <c r="C68" s="1" t="s">
        <v>12</v>
      </c>
      <c r="D68" s="1"/>
    </row>
    <row r="69" spans="1:4" ht="15.75">
      <c r="A69" s="19" t="s">
        <v>13</v>
      </c>
      <c r="B69" s="17"/>
      <c r="C69" s="20" t="s">
        <v>14</v>
      </c>
      <c r="D69" s="20"/>
    </row>
    <row r="70" ht="12.75">
      <c r="B70" s="17"/>
    </row>
    <row r="71" ht="12.75">
      <c r="B71" s="17"/>
    </row>
    <row r="72" ht="12.75">
      <c r="B72" s="17"/>
    </row>
    <row r="73" spans="2:4" ht="15.75">
      <c r="B73" s="17"/>
      <c r="C73" s="1" t="s">
        <v>15</v>
      </c>
      <c r="D73" s="1"/>
    </row>
    <row r="74" spans="2:4" ht="15.75">
      <c r="B74" s="17"/>
      <c r="C74" s="1" t="s">
        <v>16</v>
      </c>
      <c r="D74" s="1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51:A52"/>
    <mergeCell ref="B51:B52"/>
    <mergeCell ref="C51:C52"/>
    <mergeCell ref="D51:D52"/>
    <mergeCell ref="A59:A60"/>
    <mergeCell ref="B59:B60"/>
    <mergeCell ref="C59:C60"/>
    <mergeCell ref="D59:D60"/>
    <mergeCell ref="C68:D68"/>
    <mergeCell ref="C69:D69"/>
    <mergeCell ref="C73:D73"/>
    <mergeCell ref="C74:D7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/>
  <cp:lastPrinted>2021-12-14T09:03:29Z</cp:lastPrinted>
  <dcterms:created xsi:type="dcterms:W3CDTF">2012-03-09T07:00:26Z</dcterms:created>
  <dcterms:modified xsi:type="dcterms:W3CDTF">2022-01-18T14:11:58Z</dcterms:modified>
  <cp:category/>
  <cp:version/>
  <cp:contentType/>
  <cp:contentStatus/>
  <cp:revision>202</cp:revision>
</cp:coreProperties>
</file>