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4" activeTab="20"/>
  </bookViews>
  <sheets>
    <sheet name="03.01.2022" sheetId="1" r:id="rId1"/>
    <sheet name="04.01.2022" sheetId="2" r:id="rId2"/>
    <sheet name="05.01.2022" sheetId="3" r:id="rId3"/>
    <sheet name="06.01.2022" sheetId="4" r:id="rId4"/>
    <sheet name="07.01.2022" sheetId="5" r:id="rId5"/>
    <sheet name="10.01.2022" sheetId="6" r:id="rId6"/>
    <sheet name="11.01.2022" sheetId="7" r:id="rId7"/>
    <sheet name="12.01.2022" sheetId="8" r:id="rId8"/>
    <sheet name="13.01.2022" sheetId="9" r:id="rId9"/>
    <sheet name="14.01.2022" sheetId="10" r:id="rId10"/>
    <sheet name="17.01.2022" sheetId="11" r:id="rId11"/>
    <sheet name="18.01.2022" sheetId="12" r:id="rId12"/>
    <sheet name="19.01.2022" sheetId="13" r:id="rId13"/>
    <sheet name="20.01.2022" sheetId="14" r:id="rId14"/>
    <sheet name="21.01.2022" sheetId="15" r:id="rId15"/>
    <sheet name="24.01.2022" sheetId="16" r:id="rId16"/>
    <sheet name="25.01.2022" sheetId="17" r:id="rId17"/>
    <sheet name="26.01.2022" sheetId="18" r:id="rId18"/>
    <sheet name="27.01.2022" sheetId="19" r:id="rId19"/>
    <sheet name="28.01.2022" sheetId="20" r:id="rId20"/>
    <sheet name="31.01.2022" sheetId="21" r:id="rId21"/>
  </sheets>
  <definedNames/>
  <calcPr fullCalcOnLoad="1"/>
</workbook>
</file>

<file path=xl/sharedStrings.xml><?xml version="1.0" encoding="utf-8"?>
<sst xmlns="http://schemas.openxmlformats.org/spreadsheetml/2006/main" count="493" uniqueCount="118">
  <si>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</si>
  <si>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</si>
  <si>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</si>
  <si>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</si>
  <si>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</si>
  <si>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</si>
  <si>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</si>
  <si>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</si>
  <si>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</si>
  <si>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</si>
  <si>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</si>
  <si>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</si>
  <si>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</si>
  <si>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</si>
  <si>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Ec. Vlad Laurentiu</t>
  </si>
  <si>
    <t xml:space="preserve">                                 Ec. Vlad Laurentiu</t>
  </si>
  <si>
    <t xml:space="preserve">                                   Ec. Vlad Laurentiu</t>
  </si>
  <si>
    <t xml:space="preserve">                                    Ec. Vlad Laurentiu</t>
  </si>
  <si>
    <t xml:space="preserve">                                        Ec. Vlad Laurentiu</t>
  </si>
  <si>
    <t xml:space="preserve">                                                Ec. Vlad Laurentiu</t>
  </si>
  <si>
    <t>IQ SUPORT SI SERVICII</t>
  </si>
  <si>
    <t>PRESTARI SERVICII</t>
  </si>
  <si>
    <t>QUARTZ ASIG BROKER DE ASIGURARE</t>
  </si>
  <si>
    <t>CERTSIGN</t>
  </si>
  <si>
    <t>BUGETUL DE STAT</t>
  </si>
  <si>
    <t>C N C A N</t>
  </si>
  <si>
    <t>SCA VICTORIA STATE SI ASOCIATII</t>
  </si>
  <si>
    <t xml:space="preserve">                              Ec. Vlad Laurentiu</t>
  </si>
  <si>
    <t xml:space="preserve">                                         Ec. Vlad Laurentiu</t>
  </si>
  <si>
    <t xml:space="preserve">     Ec. Piriu Gabriela</t>
  </si>
  <si>
    <t xml:space="preserve">                                                    Ec. Vlad Laurentiu</t>
  </si>
  <si>
    <t>FORTUNA PREST SERV</t>
  </si>
  <si>
    <t>OBIECTE DE INVENTAR</t>
  </si>
  <si>
    <t xml:space="preserve">                                                  Ec. Vlad Laurentiu</t>
  </si>
  <si>
    <t>PRINT COVER DESIGN</t>
  </si>
  <si>
    <t>BUNURI SI SERVICII</t>
  </si>
  <si>
    <t xml:space="preserve">Total cheltuieli din bugetul de stat </t>
  </si>
  <si>
    <t>DANY CRIS 93</t>
  </si>
  <si>
    <t>FURNITURI DE BIROU</t>
  </si>
  <si>
    <t>CRIS CONSTANT</t>
  </si>
  <si>
    <t>ELEMAR</t>
  </si>
  <si>
    <t xml:space="preserve">ILUMINAT, INCALZIT </t>
  </si>
  <si>
    <t>LAMATAR TRANS</t>
  </si>
  <si>
    <t>ROX GAZ</t>
  </si>
  <si>
    <t>COMUNA UNGURIU SERV APA</t>
  </si>
  <si>
    <t>APA, CANAL, SALUBRITATE</t>
  </si>
  <si>
    <t>DERATY MAX</t>
  </si>
  <si>
    <t>OMV PETROM MARKETING</t>
  </si>
  <si>
    <t>CARBUIRANTI SI LUBREFIANTI</t>
  </si>
  <si>
    <t>TV SAT 2002</t>
  </si>
  <si>
    <t>POSTA,TELECOMUNICATII,TV,INTERNET</t>
  </si>
  <si>
    <t>SPITALUL JUDETEAN BUZAU</t>
  </si>
  <si>
    <t>MATERIALE SI PRESTARI SERV.</t>
  </si>
  <si>
    <t>LABORATOARELE BIOCLINICA</t>
  </si>
  <si>
    <t xml:space="preserve">DIRECTIA DE SANATATE PUBLICA </t>
  </si>
  <si>
    <t>AUTOTRANZIT</t>
  </si>
  <si>
    <t>SCA VICTORIA STATE</t>
  </si>
  <si>
    <t>IBERIA COM</t>
  </si>
  <si>
    <t>DEDEMAN</t>
  </si>
  <si>
    <t>CDI DISTRIBUTION GRUP</t>
  </si>
  <si>
    <t>FARMAVET</t>
  </si>
  <si>
    <t>TOTAL CERBER</t>
  </si>
  <si>
    <t>ELECTRO CHIT ACTIV</t>
  </si>
  <si>
    <t>ALZCOM VET</t>
  </si>
  <si>
    <t>TEHNO</t>
  </si>
  <si>
    <t>BIO CHEM SOLUTIONS</t>
  </si>
  <si>
    <t>LINDE GAZ ROMANIA</t>
  </si>
  <si>
    <t>SOFTEH PLUS</t>
  </si>
  <si>
    <t>KOREKT PRINT PAPER</t>
  </si>
  <si>
    <t>RIANDU ARHIVES</t>
  </si>
  <si>
    <t>DELEROM ACTIV</t>
  </si>
  <si>
    <t>HDL UNION</t>
  </si>
  <si>
    <t>ADMINISTRATIA BAZINALA DE APA</t>
  </si>
  <si>
    <t>REPARATII CURENTE</t>
  </si>
  <si>
    <t>SPEED CONSTRUCT</t>
  </si>
  <si>
    <t>NISARA IMPEX</t>
  </si>
  <si>
    <t>ALIMENTE</t>
  </si>
  <si>
    <t>MERIDIAN AGROIND</t>
  </si>
  <si>
    <t>OLYMEL FLAMINGO FOOD</t>
  </si>
  <si>
    <t>COREX</t>
  </si>
  <si>
    <t>OVIPAN</t>
  </si>
  <si>
    <t>DIACARN FOOD</t>
  </si>
  <si>
    <t>EUROPHARM HOLDING</t>
  </si>
  <si>
    <t>MEDICAMENTE</t>
  </si>
  <si>
    <t>PHARMA</t>
  </si>
  <si>
    <t>HEPITES FARM</t>
  </si>
  <si>
    <t>ND PHARMA</t>
  </si>
  <si>
    <t>ALLIANCE HEALTCARE ROMANIA</t>
  </si>
  <si>
    <t>DONA LOGISTICA</t>
  </si>
  <si>
    <t>PHARMA AHEAD</t>
  </si>
  <si>
    <t>FARMACEUTICA REMEDIA</t>
  </si>
  <si>
    <t>TUNIC PROD</t>
  </si>
  <si>
    <t>MATERIALE SANITARE</t>
  </si>
  <si>
    <t>BIZMED</t>
  </si>
  <si>
    <t>MICROBIOLOGIE LABORATOARE</t>
  </si>
  <si>
    <t>REACTIVI</t>
  </si>
  <si>
    <t>COM FORTUNA 93</t>
  </si>
  <si>
    <t>VITROMED</t>
  </si>
  <si>
    <t>B BRAUN MEDICAL</t>
  </si>
  <si>
    <t>DEZINFECTANTI</t>
  </si>
  <si>
    <t>TOP OFFICE INTERNATIONAL</t>
  </si>
  <si>
    <t>IFTRONIX</t>
  </si>
  <si>
    <t>ALTEX ROMANIA</t>
  </si>
  <si>
    <t>ROMEXPRIM</t>
  </si>
  <si>
    <t>ROBERT COM</t>
  </si>
  <si>
    <t>PROTECTIA MUNCII</t>
  </si>
  <si>
    <t>CRIO 2</t>
  </si>
  <si>
    <t>EXIGENT MEDIA</t>
  </si>
  <si>
    <t>RECLAMA SI PUBLICITATE</t>
  </si>
  <si>
    <t>ORANGE ROMANIA</t>
  </si>
  <si>
    <t xml:space="preserve">                                              Ec. Vlad Laurentiu</t>
  </si>
  <si>
    <t>CARDURI</t>
  </si>
  <si>
    <t>CHELTUIELI PERSONAL</t>
  </si>
  <si>
    <t>CEC</t>
  </si>
  <si>
    <t xml:space="preserve">OP </t>
  </si>
  <si>
    <t xml:space="preserve">BASS </t>
  </si>
  <si>
    <t>BUGET STAT</t>
  </si>
  <si>
    <t>CHELTUIELI MATERIALE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</si>
</sst>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Alignment="0" applyProtection="0"/>
    <xf numFmtId="0" fontId="14" fillId="9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8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0" xfId="0" applyNumberForma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18" fillId="0" borderId="11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18" fillId="0" borderId="10" xfId="0" applyNumberFormat="1" applyFont="1" applyBorder="1" applyAlignment="1">
      <alignment horizontal="right"/>
    </xf>
    <xf numFmtId="4" fontId="19" fillId="4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4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4" fontId="0" fillId="4" borderId="11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0" fillId="4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vertical="center" wrapText="1"/>
    </xf>
    <xf numFmtId="4" fontId="0" fillId="4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22" fillId="4" borderId="10" xfId="0" applyNumberFormat="1" applyFont="1" applyFill="1" applyBorder="1" applyAlignment="1">
      <alignment horizontal="center"/>
    </xf>
    <xf numFmtId="4" fontId="18" fillId="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 1" xfId="47"/>
    <cellStyle name="Heading 1 1" xfId="48"/>
    <cellStyle name="Heading 2 1" xfId="49"/>
    <cellStyle name="Heading 3" xfId="50"/>
    <cellStyle name="Heading 4" xfId="51"/>
    <cellStyle name="Input" xfId="52"/>
    <cellStyle name="Linked Cell" xfId="53"/>
    <cellStyle name="Neutral 1" xfId="54"/>
    <cellStyle name="Note 1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49">
      <selection activeCell="G57" sqref="G57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3" t="s">
        <v>0</v>
      </c>
      <c r="B4" s="83"/>
      <c r="C4" s="83"/>
      <c r="D4" s="83"/>
    </row>
    <row r="5" spans="1:4" ht="15.75">
      <c r="A5" s="83" t="s">
        <v>1</v>
      </c>
      <c r="B5" s="83"/>
      <c r="C5" s="83"/>
      <c r="D5" s="83"/>
    </row>
    <row r="11" spans="1:4" ht="12.75" customHeight="1">
      <c r="A11" s="89" t="s">
        <v>2</v>
      </c>
      <c r="B11" s="89" t="s">
        <v>3</v>
      </c>
      <c r="C11" s="90" t="s">
        <v>4</v>
      </c>
      <c r="D11" s="90" t="s">
        <v>5</v>
      </c>
    </row>
    <row r="12" spans="1:4" ht="12.75">
      <c r="A12" s="89"/>
      <c r="B12" s="89"/>
      <c r="C12" s="90"/>
      <c r="D12" s="90"/>
    </row>
    <row r="13" spans="1:4" ht="12.75">
      <c r="A13" s="89"/>
      <c r="B13" s="89"/>
      <c r="C13" s="90"/>
      <c r="D13" s="90"/>
    </row>
    <row r="14" spans="1:4" ht="15.75" customHeight="1">
      <c r="A14" s="85" t="s">
        <v>6</v>
      </c>
      <c r="B14" s="86">
        <f>B16</f>
        <v>0</v>
      </c>
      <c r="C14" s="87"/>
      <c r="D14" s="87"/>
    </row>
    <row r="15" spans="1:4" ht="12.75">
      <c r="A15" s="85"/>
      <c r="B15" s="86"/>
      <c r="C15" s="87"/>
      <c r="D15" s="87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85" t="s">
        <v>7</v>
      </c>
      <c r="B23" s="86">
        <f>B25+B26+B27+B28+B29+B30+B31+B32</f>
        <v>0</v>
      </c>
      <c r="C23" s="87"/>
      <c r="D23" s="87"/>
    </row>
    <row r="24" spans="1:4" ht="12.75">
      <c r="A24" s="85"/>
      <c r="B24" s="86"/>
      <c r="C24" s="87"/>
      <c r="D24" s="87"/>
    </row>
    <row r="25" spans="1:4" ht="15.75">
      <c r="A25" s="4"/>
      <c r="B25" s="5"/>
      <c r="C25" s="6"/>
      <c r="D25" s="6"/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88" t="s">
        <v>8</v>
      </c>
      <c r="B42" s="86">
        <v>0</v>
      </c>
      <c r="C42" s="87"/>
      <c r="D42" s="87"/>
    </row>
    <row r="43" spans="1:4" ht="15.75" customHeight="1">
      <c r="A43" s="88"/>
      <c r="B43" s="86"/>
      <c r="C43" s="87"/>
      <c r="D43" s="87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85" t="s">
        <v>9</v>
      </c>
      <c r="B50" s="86">
        <f>B52+B53</f>
        <v>0</v>
      </c>
      <c r="C50" s="87"/>
      <c r="D50" s="87"/>
    </row>
    <row r="51" spans="1:4" ht="12.75">
      <c r="A51" s="85"/>
      <c r="B51" s="86"/>
      <c r="C51" s="87"/>
      <c r="D51" s="87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83" t="s">
        <v>12</v>
      </c>
      <c r="D59" s="83"/>
    </row>
    <row r="60" spans="1:4" ht="15.75">
      <c r="A60" s="15" t="s">
        <v>13</v>
      </c>
      <c r="B60" s="13"/>
      <c r="C60" s="84" t="s">
        <v>14</v>
      </c>
      <c r="D60" s="84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83"/>
      <c r="D64" s="83"/>
    </row>
    <row r="65" spans="2:4" ht="15.75">
      <c r="B65" s="13"/>
      <c r="C65" s="83"/>
      <c r="D65" s="8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46">
      <selection activeCell="D17" sqref="D1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B17+B18+B19</f>
        <v>419636</v>
      </c>
      <c r="C15" s="87"/>
      <c r="D15" s="87"/>
    </row>
    <row r="16" spans="1:4" ht="12.75">
      <c r="A16" s="85"/>
      <c r="B16" s="86"/>
      <c r="C16" s="87"/>
      <c r="D16" s="87"/>
    </row>
    <row r="17" spans="1:4" ht="15" customHeight="1">
      <c r="A17" s="2"/>
      <c r="B17" s="9">
        <v>419636</v>
      </c>
      <c r="C17" s="27" t="s">
        <v>113</v>
      </c>
      <c r="D17" s="27" t="s">
        <v>112</v>
      </c>
    </row>
    <row r="18" spans="1:4" ht="12.75">
      <c r="A18" s="2"/>
      <c r="B18" s="9"/>
      <c r="C18" s="11"/>
      <c r="D18" s="11"/>
    </row>
    <row r="19" spans="1:4" ht="12.75">
      <c r="A19" s="2"/>
      <c r="B19" s="3"/>
      <c r="C19" s="2"/>
      <c r="D19" s="11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SUM(B26:B55)</f>
        <v>0</v>
      </c>
      <c r="C24" s="87"/>
      <c r="D24" s="87"/>
    </row>
    <row r="25" spans="1:4" ht="12.75">
      <c r="A25" s="85"/>
      <c r="B25" s="86"/>
      <c r="C25" s="87"/>
      <c r="D25" s="87"/>
    </row>
    <row r="26" spans="1:4" ht="15.75">
      <c r="A26" s="4"/>
      <c r="B26" s="56"/>
      <c r="C26" s="57"/>
      <c r="D26" s="57"/>
    </row>
    <row r="27" spans="1:4" ht="15.75">
      <c r="A27" s="4"/>
      <c r="B27" s="9"/>
      <c r="C27" s="10"/>
      <c r="D27" s="11"/>
    </row>
    <row r="28" spans="1:4" ht="15.75">
      <c r="A28" s="4"/>
      <c r="B28" s="9"/>
      <c r="C28" s="10"/>
      <c r="D28" s="11"/>
    </row>
    <row r="29" spans="1:4" ht="15.75">
      <c r="A29" s="4"/>
      <c r="B29" s="9"/>
      <c r="C29" s="40"/>
      <c r="D29" s="27"/>
    </row>
    <row r="30" spans="1:4" ht="15.75">
      <c r="A30" s="4"/>
      <c r="B30" s="8"/>
      <c r="C30" s="40"/>
      <c r="D30" s="27"/>
    </row>
    <row r="31" spans="1:4" ht="15.75">
      <c r="A31" s="4"/>
      <c r="B31" s="8"/>
      <c r="C31" s="40"/>
      <c r="D31" s="27"/>
    </row>
    <row r="32" spans="1:4" ht="15.75">
      <c r="A32" s="4"/>
      <c r="B32" s="58"/>
      <c r="C32" s="59"/>
      <c r="D32" s="27"/>
    </row>
    <row r="33" spans="1:4" ht="15.75">
      <c r="A33" s="4"/>
      <c r="B33" s="58"/>
      <c r="C33" s="59"/>
      <c r="D33" s="27"/>
    </row>
    <row r="34" spans="1:4" ht="15.75">
      <c r="A34" s="4"/>
      <c r="B34" s="8"/>
      <c r="C34" s="59"/>
      <c r="D34" s="27"/>
    </row>
    <row r="35" spans="1:4" ht="15.75">
      <c r="A35" s="4"/>
      <c r="B35" s="60"/>
      <c r="C35" s="61"/>
      <c r="D35" s="27"/>
    </row>
    <row r="36" spans="1:4" ht="15.75">
      <c r="A36" s="4"/>
      <c r="B36" s="51"/>
      <c r="C36" s="10"/>
      <c r="D36" s="27"/>
    </row>
    <row r="37" spans="1:4" ht="15.75">
      <c r="A37" s="4"/>
      <c r="B37" s="8"/>
      <c r="C37" s="10"/>
      <c r="D37" s="27"/>
    </row>
    <row r="38" spans="1:4" ht="15.75">
      <c r="A38" s="4"/>
      <c r="B38" s="8"/>
      <c r="C38" s="10"/>
      <c r="D38" s="27"/>
    </row>
    <row r="39" spans="1:4" ht="15.75">
      <c r="A39" s="4"/>
      <c r="B39" s="8"/>
      <c r="C39" s="40"/>
      <c r="D39" s="27"/>
    </row>
    <row r="40" spans="1:4" ht="15.75">
      <c r="A40" s="4"/>
      <c r="B40" s="8"/>
      <c r="C40" s="40"/>
      <c r="D40" s="27"/>
    </row>
    <row r="41" spans="1:4" ht="15.75">
      <c r="A41" s="4"/>
      <c r="B41" s="8"/>
      <c r="C41" s="10"/>
      <c r="D41" s="27"/>
    </row>
    <row r="42" spans="1:4" ht="15.75">
      <c r="A42" s="4"/>
      <c r="B42" s="8"/>
      <c r="C42" s="10"/>
      <c r="D42" s="27"/>
    </row>
    <row r="43" spans="1:4" ht="15.75">
      <c r="A43" s="4"/>
      <c r="B43" s="8"/>
      <c r="C43" s="10"/>
      <c r="D43" s="27"/>
    </row>
    <row r="44" spans="1:4" ht="15.75">
      <c r="A44" s="4"/>
      <c r="B44" s="8"/>
      <c r="C44" s="10"/>
      <c r="D44" s="27"/>
    </row>
    <row r="45" spans="1:4" ht="15.75">
      <c r="A45" s="4"/>
      <c r="B45" s="8"/>
      <c r="C45" s="10"/>
      <c r="D45" s="10"/>
    </row>
    <row r="46" spans="1:4" ht="15.75">
      <c r="A46" s="4"/>
      <c r="B46" s="8"/>
      <c r="C46" s="10"/>
      <c r="D46" s="10"/>
    </row>
    <row r="47" spans="1:4" ht="15.75">
      <c r="A47" s="4"/>
      <c r="B47" s="8"/>
      <c r="C47" s="10"/>
      <c r="D47" s="10"/>
    </row>
    <row r="48" spans="1:4" ht="15.75">
      <c r="A48" s="4"/>
      <c r="B48" s="8"/>
      <c r="C48" s="10"/>
      <c r="D48" s="10"/>
    </row>
    <row r="49" spans="1:4" ht="15.75">
      <c r="A49" s="4"/>
      <c r="B49" s="8"/>
      <c r="C49" s="10"/>
      <c r="D49" s="10"/>
    </row>
    <row r="50" spans="1:4" ht="15.75">
      <c r="A50" s="4"/>
      <c r="B50" s="8"/>
      <c r="C50" s="10"/>
      <c r="D50" s="10"/>
    </row>
    <row r="51" spans="1:4" ht="15.75">
      <c r="A51" s="4"/>
      <c r="B51" s="8"/>
      <c r="C51" s="10"/>
      <c r="D51" s="10"/>
    </row>
    <row r="52" spans="1:4" ht="15.75">
      <c r="A52" s="4"/>
      <c r="B52" s="8"/>
      <c r="C52" s="10"/>
      <c r="D52" s="10"/>
    </row>
    <row r="53" spans="1:4" ht="15.75">
      <c r="A53" s="4"/>
      <c r="B53" s="8"/>
      <c r="C53" s="10"/>
      <c r="D53" s="10"/>
    </row>
    <row r="54" spans="1:4" ht="15.75">
      <c r="A54" s="4"/>
      <c r="B54" s="8"/>
      <c r="C54" s="10"/>
      <c r="D54" s="10"/>
    </row>
    <row r="55" spans="1:4" ht="15.75">
      <c r="A55" s="4"/>
      <c r="B55" s="5"/>
      <c r="C55" s="18"/>
      <c r="D55" s="18"/>
    </row>
    <row r="56" spans="1:4" ht="12.75" customHeight="1">
      <c r="A56" s="88" t="s">
        <v>8</v>
      </c>
      <c r="B56" s="86">
        <v>0</v>
      </c>
      <c r="C56" s="94"/>
      <c r="D56" s="94"/>
    </row>
    <row r="57" spans="1:4" ht="20.25" customHeight="1">
      <c r="A57" s="88"/>
      <c r="B57" s="86"/>
      <c r="C57" s="94"/>
      <c r="D57" s="94"/>
    </row>
    <row r="58" spans="1:4" ht="12.75">
      <c r="A58" s="85" t="s">
        <v>9</v>
      </c>
      <c r="B58" s="86">
        <v>0</v>
      </c>
      <c r="C58" s="87"/>
      <c r="D58" s="87"/>
    </row>
    <row r="59" spans="1:4" ht="12.75">
      <c r="A59" s="85"/>
      <c r="B59" s="86"/>
      <c r="C59" s="87"/>
      <c r="D59" s="87"/>
    </row>
    <row r="60" spans="1:4" ht="12.75">
      <c r="A60" s="2"/>
      <c r="B60" s="3"/>
      <c r="C60" s="2"/>
      <c r="D60" s="2"/>
    </row>
    <row r="61" spans="1:4" ht="12.75">
      <c r="A61" s="2"/>
      <c r="B61" s="3"/>
      <c r="C61" s="2"/>
      <c r="D61" s="2"/>
    </row>
    <row r="62" spans="1:4" ht="12.75">
      <c r="A62" s="2"/>
      <c r="B62" s="3"/>
      <c r="C62" s="2"/>
      <c r="D62" s="2"/>
    </row>
    <row r="63" spans="1:4" ht="12.75">
      <c r="A63" s="2"/>
      <c r="B63" s="3"/>
      <c r="C63" s="2"/>
      <c r="D63" s="2"/>
    </row>
    <row r="64" spans="1:4" ht="15.75">
      <c r="A64" s="12" t="s">
        <v>10</v>
      </c>
      <c r="B64" s="1">
        <f>B24+B15</f>
        <v>419636</v>
      </c>
      <c r="C64" s="12"/>
      <c r="D64" s="12"/>
    </row>
    <row r="65" ht="12.75">
      <c r="B65" s="13"/>
    </row>
    <row r="66" ht="12.75">
      <c r="B66" s="13"/>
    </row>
    <row r="67" spans="1:4" ht="15.75">
      <c r="A67" s="14" t="s">
        <v>11</v>
      </c>
      <c r="B67" s="13"/>
      <c r="C67" s="83" t="s">
        <v>12</v>
      </c>
      <c r="D67" s="83"/>
    </row>
    <row r="68" spans="1:4" ht="15.75">
      <c r="A68" s="15" t="s">
        <v>29</v>
      </c>
      <c r="B68" s="13"/>
      <c r="C68" s="84" t="s">
        <v>30</v>
      </c>
      <c r="D68" s="84"/>
    </row>
    <row r="69" ht="12.75">
      <c r="B69" s="13"/>
    </row>
    <row r="70" ht="12.75">
      <c r="B70" s="13"/>
    </row>
    <row r="71" ht="12.75">
      <c r="B71" s="13"/>
    </row>
    <row r="72" spans="2:4" ht="15.75">
      <c r="B72" s="13"/>
      <c r="C72" s="83"/>
      <c r="D72" s="83"/>
    </row>
    <row r="73" spans="2:4" ht="15.75">
      <c r="B73" s="13"/>
      <c r="C73" s="83"/>
      <c r="D73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6:A57"/>
    <mergeCell ref="B56:B57"/>
    <mergeCell ref="C56:C57"/>
    <mergeCell ref="D56:D57"/>
    <mergeCell ref="A58:A59"/>
    <mergeCell ref="B58:B59"/>
    <mergeCell ref="C58:C59"/>
    <mergeCell ref="D58:D59"/>
    <mergeCell ref="C67:D67"/>
    <mergeCell ref="C68:D68"/>
    <mergeCell ref="C72:D72"/>
    <mergeCell ref="C73:D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136">
      <selection activeCell="C156" sqref="C156:D157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44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B17+B18+B19+B20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6.5" customHeight="1">
      <c r="A17" s="2"/>
      <c r="B17" s="9"/>
      <c r="C17" s="27"/>
      <c r="D17" s="27"/>
    </row>
    <row r="18" spans="1:5" ht="12.75">
      <c r="A18" s="2"/>
      <c r="B18" s="9"/>
      <c r="C18" s="11"/>
      <c r="D18" s="11"/>
      <c r="E18" s="62"/>
    </row>
    <row r="19" spans="1:5" ht="12.75">
      <c r="A19" s="2"/>
      <c r="B19" s="9"/>
      <c r="C19" s="2"/>
      <c r="D19" s="11"/>
      <c r="E19" s="62"/>
    </row>
    <row r="20" spans="1:5" ht="12.75">
      <c r="A20" s="2"/>
      <c r="B20" s="3"/>
      <c r="C20" s="2"/>
      <c r="D20" s="2"/>
      <c r="E20" s="62"/>
    </row>
    <row r="21" spans="1:5" ht="12.75" customHeight="1">
      <c r="A21" s="85" t="s">
        <v>7</v>
      </c>
      <c r="B21" s="96">
        <f>SUM(B23:B133)</f>
        <v>27070.12</v>
      </c>
      <c r="C21" s="97"/>
      <c r="D21" s="87"/>
      <c r="E21" s="62"/>
    </row>
    <row r="22" spans="1:5" ht="12.75" customHeight="1">
      <c r="A22" s="85"/>
      <c r="B22" s="96"/>
      <c r="C22" s="97"/>
      <c r="D22" s="87"/>
      <c r="E22" s="62"/>
    </row>
    <row r="23" spans="1:5" ht="12.75" customHeight="1">
      <c r="A23" s="4"/>
      <c r="B23" s="9">
        <v>27070.12</v>
      </c>
      <c r="C23" s="10" t="s">
        <v>31</v>
      </c>
      <c r="D23" s="11" t="s">
        <v>32</v>
      </c>
      <c r="E23" s="62"/>
    </row>
    <row r="24" spans="1:5" ht="12.75" customHeight="1">
      <c r="A24" s="4"/>
      <c r="B24" s="9"/>
      <c r="C24" s="10"/>
      <c r="D24" s="11"/>
      <c r="E24" s="62"/>
    </row>
    <row r="25" spans="1:5" ht="12.75" customHeight="1">
      <c r="A25" s="4"/>
      <c r="B25" s="63"/>
      <c r="C25" s="57"/>
      <c r="D25" s="57"/>
      <c r="E25" s="62"/>
    </row>
    <row r="26" spans="1:5" ht="12.75" customHeight="1">
      <c r="A26" s="4"/>
      <c r="B26" s="63"/>
      <c r="C26" s="57"/>
      <c r="D26" s="57"/>
      <c r="E26" s="62"/>
    </row>
    <row r="27" spans="1:5" ht="12.75" customHeight="1">
      <c r="A27" s="4"/>
      <c r="B27" s="63"/>
      <c r="C27" s="57"/>
      <c r="D27" s="57"/>
      <c r="E27" s="62"/>
    </row>
    <row r="28" spans="1:5" ht="12.75" customHeight="1">
      <c r="A28" s="4"/>
      <c r="B28" s="63"/>
      <c r="C28" s="57"/>
      <c r="D28" s="57"/>
      <c r="E28" s="62"/>
    </row>
    <row r="29" spans="1:5" ht="12.75" customHeight="1">
      <c r="A29" s="4"/>
      <c r="B29" s="63"/>
      <c r="C29" s="57"/>
      <c r="D29" s="57"/>
      <c r="E29" s="62"/>
    </row>
    <row r="30" spans="1:5" ht="12.75" customHeight="1">
      <c r="A30" s="4"/>
      <c r="B30" s="63"/>
      <c r="C30" s="57"/>
      <c r="D30" s="57"/>
      <c r="E30" s="62"/>
    </row>
    <row r="31" spans="1:5" ht="12.75" customHeight="1">
      <c r="A31" s="4"/>
      <c r="B31" s="63"/>
      <c r="C31" s="57"/>
      <c r="D31" s="57"/>
      <c r="E31" s="62"/>
    </row>
    <row r="32" spans="1:5" ht="12.75" customHeight="1">
      <c r="A32" s="4"/>
      <c r="B32" s="63"/>
      <c r="C32" s="57"/>
      <c r="D32" s="57"/>
      <c r="E32" s="62"/>
    </row>
    <row r="33" spans="1:5" ht="12.75" customHeight="1">
      <c r="A33" s="4"/>
      <c r="B33" s="63"/>
      <c r="C33" s="57"/>
      <c r="D33" s="57"/>
      <c r="E33" s="62"/>
    </row>
    <row r="34" spans="1:5" ht="12.75" customHeight="1">
      <c r="A34" s="4"/>
      <c r="B34" s="63"/>
      <c r="C34" s="57"/>
      <c r="D34" s="57"/>
      <c r="E34" s="62"/>
    </row>
    <row r="35" spans="1:5" ht="12.75" customHeight="1">
      <c r="A35" s="4"/>
      <c r="B35" s="63"/>
      <c r="C35" s="57"/>
      <c r="D35" s="57"/>
      <c r="E35" s="62"/>
    </row>
    <row r="36" spans="1:5" ht="12.75" customHeight="1">
      <c r="A36" s="4"/>
      <c r="B36" s="63"/>
      <c r="C36" s="57"/>
      <c r="D36" s="57"/>
      <c r="E36" s="62"/>
    </row>
    <row r="37" spans="1:5" ht="12.75" customHeight="1">
      <c r="A37" s="4"/>
      <c r="B37" s="63"/>
      <c r="C37" s="57"/>
      <c r="D37" s="57"/>
      <c r="E37" s="62"/>
    </row>
    <row r="38" spans="1:5" ht="12.75" customHeight="1">
      <c r="A38" s="4"/>
      <c r="B38" s="63"/>
      <c r="C38" s="57"/>
      <c r="D38" s="57"/>
      <c r="E38" s="62"/>
    </row>
    <row r="39" spans="1:5" ht="12.75" customHeight="1">
      <c r="A39" s="4"/>
      <c r="B39" s="63"/>
      <c r="C39" s="57"/>
      <c r="D39" s="57"/>
      <c r="E39" s="62"/>
    </row>
    <row r="40" spans="1:5" ht="12.75" customHeight="1">
      <c r="A40" s="4"/>
      <c r="B40" s="63"/>
      <c r="C40" s="57"/>
      <c r="D40" s="57"/>
      <c r="E40" s="62"/>
    </row>
    <row r="41" spans="1:5" ht="12.75" customHeight="1">
      <c r="A41" s="4"/>
      <c r="B41" s="63"/>
      <c r="C41" s="57"/>
      <c r="D41" s="57"/>
      <c r="E41" s="62"/>
    </row>
    <row r="42" spans="1:5" ht="12.75" customHeight="1">
      <c r="A42" s="4"/>
      <c r="B42" s="63"/>
      <c r="C42" s="57"/>
      <c r="D42" s="57"/>
      <c r="E42" s="62"/>
    </row>
    <row r="43" spans="1:5" ht="12.75" customHeight="1">
      <c r="A43" s="4"/>
      <c r="B43" s="63"/>
      <c r="C43" s="57"/>
      <c r="D43" s="57"/>
      <c r="E43" s="62"/>
    </row>
    <row r="44" spans="1:5" ht="12.75" customHeight="1">
      <c r="A44" s="4"/>
      <c r="B44" s="63"/>
      <c r="C44" s="57"/>
      <c r="D44" s="57"/>
      <c r="E44" s="62"/>
    </row>
    <row r="45" spans="1:5" ht="12.75" customHeight="1">
      <c r="A45" s="4"/>
      <c r="B45" s="63"/>
      <c r="C45" s="57"/>
      <c r="D45" s="57"/>
      <c r="E45" s="62"/>
    </row>
    <row r="46" spans="1:5" ht="12.75" customHeight="1">
      <c r="A46" s="4"/>
      <c r="B46" s="63"/>
      <c r="C46" s="57"/>
      <c r="D46" s="57"/>
      <c r="E46" s="62"/>
    </row>
    <row r="47" spans="1:5" ht="12.75" customHeight="1">
      <c r="A47" s="4"/>
      <c r="B47" s="63"/>
      <c r="C47" s="57"/>
      <c r="D47" s="57"/>
      <c r="E47" s="62"/>
    </row>
    <row r="48" spans="1:5" ht="12.75" customHeight="1">
      <c r="A48" s="4"/>
      <c r="B48" s="63"/>
      <c r="C48" s="57"/>
      <c r="D48" s="57"/>
      <c r="E48" s="62"/>
    </row>
    <row r="49" spans="1:5" ht="12.75" customHeight="1">
      <c r="A49" s="4"/>
      <c r="B49" s="63"/>
      <c r="C49" s="57"/>
      <c r="D49" s="57"/>
      <c r="E49" s="62"/>
    </row>
    <row r="50" spans="1:5" ht="12.75" customHeight="1">
      <c r="A50" s="4"/>
      <c r="B50" s="63"/>
      <c r="C50" s="57"/>
      <c r="D50" s="57"/>
      <c r="E50" s="62"/>
    </row>
    <row r="51" spans="1:5" ht="12.75" customHeight="1">
      <c r="A51" s="4"/>
      <c r="B51" s="63"/>
      <c r="C51" s="57"/>
      <c r="D51" s="57"/>
      <c r="E51" s="62"/>
    </row>
    <row r="52" spans="1:5" ht="12.75" customHeight="1">
      <c r="A52" s="4"/>
      <c r="B52" s="63"/>
      <c r="C52" s="57"/>
      <c r="D52" s="57"/>
      <c r="E52" s="62"/>
    </row>
    <row r="53" spans="1:5" ht="12.75" customHeight="1">
      <c r="A53" s="4"/>
      <c r="B53" s="63"/>
      <c r="C53" s="57"/>
      <c r="D53" s="57"/>
      <c r="E53" s="62"/>
    </row>
    <row r="54" spans="1:5" ht="12.75" customHeight="1">
      <c r="A54" s="4"/>
      <c r="B54" s="63"/>
      <c r="C54" s="57"/>
      <c r="D54" s="57"/>
      <c r="E54" s="62"/>
    </row>
    <row r="55" spans="1:5" ht="12.75" customHeight="1">
      <c r="A55" s="4"/>
      <c r="B55" s="63"/>
      <c r="C55" s="57"/>
      <c r="D55" s="57"/>
      <c r="E55" s="62"/>
    </row>
    <row r="56" spans="1:5" ht="12.75" customHeight="1">
      <c r="A56" s="4"/>
      <c r="B56" s="63"/>
      <c r="C56" s="57"/>
      <c r="D56" s="57"/>
      <c r="E56" s="62"/>
    </row>
    <row r="57" spans="1:5" ht="12.75" customHeight="1">
      <c r="A57" s="4"/>
      <c r="B57" s="63"/>
      <c r="C57" s="57"/>
      <c r="D57" s="57"/>
      <c r="E57" s="62"/>
    </row>
    <row r="58" spans="1:5" ht="12.75" customHeight="1">
      <c r="A58" s="4"/>
      <c r="B58" s="63"/>
      <c r="C58" s="57"/>
      <c r="D58" s="57"/>
      <c r="E58" s="62"/>
    </row>
    <row r="59" spans="1:5" ht="12.75">
      <c r="A59" s="2"/>
      <c r="B59" s="64"/>
      <c r="C59" s="65"/>
      <c r="D59" s="57"/>
      <c r="E59" s="62"/>
    </row>
    <row r="60" spans="1:5" ht="12.75">
      <c r="A60" s="2"/>
      <c r="B60" s="64"/>
      <c r="C60" s="65"/>
      <c r="D60" s="57"/>
      <c r="E60" s="62"/>
    </row>
    <row r="61" spans="1:5" ht="12.75">
      <c r="A61" s="2"/>
      <c r="B61" s="66"/>
      <c r="C61" s="65"/>
      <c r="D61" s="57"/>
      <c r="E61" s="62"/>
    </row>
    <row r="62" spans="1:5" ht="12.75">
      <c r="A62" s="2"/>
      <c r="B62" s="66"/>
      <c r="C62" s="65"/>
      <c r="D62" s="57"/>
      <c r="E62" s="62"/>
    </row>
    <row r="63" spans="1:5" ht="12.75">
      <c r="A63" s="2"/>
      <c r="B63" s="66"/>
      <c r="C63" s="65"/>
      <c r="D63" s="57"/>
      <c r="E63" s="62"/>
    </row>
    <row r="64" spans="1:5" ht="12.75">
      <c r="A64" s="2"/>
      <c r="B64" s="66"/>
      <c r="C64" s="65"/>
      <c r="D64" s="57"/>
      <c r="E64" s="62"/>
    </row>
    <row r="65" spans="1:5" ht="12.75">
      <c r="A65" s="2"/>
      <c r="B65" s="66"/>
      <c r="C65" s="65"/>
      <c r="D65" s="57"/>
      <c r="E65" s="62"/>
    </row>
    <row r="66" spans="1:5" ht="12.75">
      <c r="A66" s="2"/>
      <c r="B66" s="66"/>
      <c r="C66" s="65"/>
      <c r="D66" s="57"/>
      <c r="E66" s="62"/>
    </row>
    <row r="67" spans="1:5" ht="12.75">
      <c r="A67" s="2"/>
      <c r="B67" s="66"/>
      <c r="C67" s="65"/>
      <c r="D67" s="57"/>
      <c r="E67" s="62"/>
    </row>
    <row r="68" spans="1:5" ht="12.75">
      <c r="A68" s="2"/>
      <c r="B68" s="66"/>
      <c r="C68" s="65"/>
      <c r="D68" s="57"/>
      <c r="E68" s="62"/>
    </row>
    <row r="69" spans="1:5" ht="12.75">
      <c r="A69" s="2"/>
      <c r="B69" s="66"/>
      <c r="C69" s="65"/>
      <c r="D69" s="57"/>
      <c r="E69" s="62"/>
    </row>
    <row r="70" spans="1:5" ht="12.75">
      <c r="A70" s="2"/>
      <c r="B70" s="66"/>
      <c r="C70" s="65"/>
      <c r="D70" s="57"/>
      <c r="E70" s="62"/>
    </row>
    <row r="71" spans="1:5" ht="12.75">
      <c r="A71" s="2"/>
      <c r="B71" s="66"/>
      <c r="C71" s="65"/>
      <c r="D71" s="57"/>
      <c r="E71" s="62"/>
    </row>
    <row r="72" spans="1:5" ht="12.75">
      <c r="A72" s="2"/>
      <c r="B72" s="66"/>
      <c r="C72" s="65"/>
      <c r="D72" s="57"/>
      <c r="E72" s="62"/>
    </row>
    <row r="73" spans="1:5" ht="12.75">
      <c r="A73" s="2"/>
      <c r="B73" s="66"/>
      <c r="C73" s="65"/>
      <c r="D73" s="57"/>
      <c r="E73" s="62"/>
    </row>
    <row r="74" spans="1:5" ht="12.75">
      <c r="A74" s="2"/>
      <c r="B74" s="66"/>
      <c r="C74" s="65"/>
      <c r="D74" s="57"/>
      <c r="E74" s="62"/>
    </row>
    <row r="75" spans="1:5" ht="12.75">
      <c r="A75" s="2"/>
      <c r="B75" s="66"/>
      <c r="C75" s="65"/>
      <c r="D75" s="57"/>
      <c r="E75" s="62"/>
    </row>
    <row r="76" spans="1:5" ht="12.75">
      <c r="A76" s="2"/>
      <c r="B76" s="66"/>
      <c r="C76" s="65"/>
      <c r="D76" s="65"/>
      <c r="E76" s="62"/>
    </row>
    <row r="77" spans="1:5" ht="12.75">
      <c r="A77" s="2"/>
      <c r="B77" s="66"/>
      <c r="C77" s="65"/>
      <c r="D77" s="65"/>
      <c r="E77" s="62"/>
    </row>
    <row r="78" spans="1:5" ht="12.75">
      <c r="A78" s="2"/>
      <c r="B78" s="66"/>
      <c r="C78" s="65"/>
      <c r="D78" s="65"/>
      <c r="E78" s="62"/>
    </row>
    <row r="79" spans="1:5" ht="12.75">
      <c r="A79" s="2"/>
      <c r="B79" s="66"/>
      <c r="C79" s="65"/>
      <c r="D79" s="65"/>
      <c r="E79" s="62"/>
    </row>
    <row r="80" spans="1:5" ht="12.75">
      <c r="A80" s="2"/>
      <c r="B80" s="66"/>
      <c r="C80" s="65"/>
      <c r="D80" s="65"/>
      <c r="E80" s="62"/>
    </row>
    <row r="81" spans="1:5" ht="12.75">
      <c r="A81" s="2"/>
      <c r="B81" s="66"/>
      <c r="C81" s="65"/>
      <c r="D81" s="65"/>
      <c r="E81" s="62"/>
    </row>
    <row r="82" spans="1:5" ht="12.75">
      <c r="A82" s="2"/>
      <c r="B82" s="66"/>
      <c r="C82" s="65"/>
      <c r="D82" s="67"/>
      <c r="E82" s="62"/>
    </row>
    <row r="83" spans="1:5" ht="12.75">
      <c r="A83" s="2"/>
      <c r="B83" s="66"/>
      <c r="C83" s="65"/>
      <c r="D83" s="67"/>
      <c r="E83" s="62"/>
    </row>
    <row r="84" spans="1:5" ht="12.75">
      <c r="A84" s="2"/>
      <c r="B84" s="56"/>
      <c r="C84" s="65"/>
      <c r="D84" s="67"/>
      <c r="E84" s="62"/>
    </row>
    <row r="85" spans="1:5" ht="12.75">
      <c r="A85" s="2"/>
      <c r="B85" s="56"/>
      <c r="C85" s="65"/>
      <c r="D85" s="67"/>
      <c r="E85" s="62"/>
    </row>
    <row r="86" spans="1:5" ht="12.75">
      <c r="A86" s="2"/>
      <c r="B86" s="56"/>
      <c r="C86" s="65"/>
      <c r="D86" s="67"/>
      <c r="E86" s="62"/>
    </row>
    <row r="87" spans="1:5" ht="12.75">
      <c r="A87" s="2"/>
      <c r="B87" s="56"/>
      <c r="C87" s="65"/>
      <c r="D87" s="67"/>
      <c r="E87" s="62"/>
    </row>
    <row r="88" spans="1:5" ht="12.75">
      <c r="A88" s="2"/>
      <c r="B88" s="56"/>
      <c r="C88" s="65"/>
      <c r="D88" s="67"/>
      <c r="E88" s="62"/>
    </row>
    <row r="89" spans="1:5" ht="12.75">
      <c r="A89" s="2"/>
      <c r="B89" s="56"/>
      <c r="C89" s="65"/>
      <c r="D89" s="67"/>
      <c r="E89" s="62"/>
    </row>
    <row r="90" spans="1:5" ht="12.75">
      <c r="A90" s="2"/>
      <c r="B90" s="56"/>
      <c r="C90" s="65"/>
      <c r="D90" s="67"/>
      <c r="E90" s="62"/>
    </row>
    <row r="91" spans="1:5" ht="12.75">
      <c r="A91" s="2"/>
      <c r="B91" s="56"/>
      <c r="C91" s="65"/>
      <c r="D91" s="67"/>
      <c r="E91" s="62"/>
    </row>
    <row r="92" spans="1:5" ht="12.75">
      <c r="A92" s="2"/>
      <c r="B92" s="56"/>
      <c r="C92" s="65"/>
      <c r="D92" s="67"/>
      <c r="E92" s="62"/>
    </row>
    <row r="93" spans="1:5" ht="12.75">
      <c r="A93" s="2"/>
      <c r="B93" s="56"/>
      <c r="C93" s="65"/>
      <c r="D93" s="67"/>
      <c r="E93" s="62"/>
    </row>
    <row r="94" spans="1:5" ht="12.75">
      <c r="A94" s="2"/>
      <c r="B94" s="56"/>
      <c r="C94" s="65"/>
      <c r="D94" s="67"/>
      <c r="E94" s="62"/>
    </row>
    <row r="95" spans="1:5" ht="12.75">
      <c r="A95" s="2"/>
      <c r="B95" s="56"/>
      <c r="C95" s="65"/>
      <c r="D95" s="67"/>
      <c r="E95" s="62"/>
    </row>
    <row r="96" spans="1:5" ht="12.75">
      <c r="A96" s="2"/>
      <c r="B96" s="56"/>
      <c r="C96" s="65"/>
      <c r="D96" s="67"/>
      <c r="E96" s="62"/>
    </row>
    <row r="97" spans="1:5" ht="12.75">
      <c r="A97" s="2"/>
      <c r="B97" s="56"/>
      <c r="C97" s="65"/>
      <c r="D97" s="67"/>
      <c r="E97" s="62"/>
    </row>
    <row r="98" spans="1:5" ht="12.75">
      <c r="A98" s="2"/>
      <c r="B98" s="56"/>
      <c r="C98" s="65"/>
      <c r="D98" s="67"/>
      <c r="E98" s="62"/>
    </row>
    <row r="99" spans="1:5" ht="12.75">
      <c r="A99" s="2"/>
      <c r="B99" s="56"/>
      <c r="C99" s="65"/>
      <c r="D99" s="67"/>
      <c r="E99" s="62"/>
    </row>
    <row r="100" spans="1:5" ht="12.75">
      <c r="A100" s="2"/>
      <c r="B100" s="56"/>
      <c r="C100" s="65"/>
      <c r="D100" s="67"/>
      <c r="E100" s="62"/>
    </row>
    <row r="101" spans="1:5" ht="12.75">
      <c r="A101" s="2"/>
      <c r="B101" s="56"/>
      <c r="C101" s="65"/>
      <c r="D101" s="67"/>
      <c r="E101" s="62"/>
    </row>
    <row r="102" spans="1:5" ht="12.75">
      <c r="A102" s="2"/>
      <c r="B102" s="56"/>
      <c r="C102" s="65"/>
      <c r="D102" s="67"/>
      <c r="E102" s="62"/>
    </row>
    <row r="103" spans="1:5" ht="12.75">
      <c r="A103" s="2"/>
      <c r="B103" s="56"/>
      <c r="C103" s="65"/>
      <c r="D103" s="67"/>
      <c r="E103" s="62"/>
    </row>
    <row r="104" spans="1:5" ht="12.75">
      <c r="A104" s="2"/>
      <c r="B104" s="56"/>
      <c r="C104" s="65"/>
      <c r="D104" s="67"/>
      <c r="E104" s="62"/>
    </row>
    <row r="105" spans="1:5" ht="12.75">
      <c r="A105" s="2"/>
      <c r="B105" s="56"/>
      <c r="C105" s="65"/>
      <c r="D105" s="67"/>
      <c r="E105" s="62"/>
    </row>
    <row r="106" spans="1:5" ht="12.75">
      <c r="A106" s="2"/>
      <c r="B106" s="56"/>
      <c r="C106" s="65"/>
      <c r="D106" s="67"/>
      <c r="E106" s="62"/>
    </row>
    <row r="107" spans="1:5" ht="12.75">
      <c r="A107" s="2"/>
      <c r="B107" s="56"/>
      <c r="C107" s="65"/>
      <c r="D107" s="67"/>
      <c r="E107" s="62"/>
    </row>
    <row r="108" spans="1:5" ht="12.75">
      <c r="A108" s="2"/>
      <c r="B108" s="56"/>
      <c r="C108" s="65"/>
      <c r="D108" s="67"/>
      <c r="E108" s="62"/>
    </row>
    <row r="109" spans="1:5" ht="12.75">
      <c r="A109" s="2"/>
      <c r="B109" s="56"/>
      <c r="C109" s="65"/>
      <c r="D109" s="67"/>
      <c r="E109" s="62"/>
    </row>
    <row r="110" spans="1:5" ht="12.75">
      <c r="A110" s="2"/>
      <c r="B110" s="56"/>
      <c r="C110" s="65"/>
      <c r="D110" s="67"/>
      <c r="E110" s="62"/>
    </row>
    <row r="111" spans="1:5" ht="12.75">
      <c r="A111" s="2"/>
      <c r="B111" s="56"/>
      <c r="C111" s="65"/>
      <c r="D111" s="67"/>
      <c r="E111" s="62"/>
    </row>
    <row r="112" spans="1:5" ht="12.75">
      <c r="A112" s="2"/>
      <c r="B112" s="56"/>
      <c r="C112" s="65"/>
      <c r="D112" s="67"/>
      <c r="E112" s="62"/>
    </row>
    <row r="113" spans="1:5" ht="12.75">
      <c r="A113" s="2"/>
      <c r="B113" s="56"/>
      <c r="C113" s="65"/>
      <c r="D113" s="67"/>
      <c r="E113" s="62"/>
    </row>
    <row r="114" spans="1:5" ht="12.75">
      <c r="A114" s="2"/>
      <c r="B114" s="56"/>
      <c r="C114" s="65"/>
      <c r="D114" s="67"/>
      <c r="E114" s="62"/>
    </row>
    <row r="115" spans="1:5" ht="12.75">
      <c r="A115" s="2"/>
      <c r="B115" s="56"/>
      <c r="C115" s="65"/>
      <c r="D115" s="67"/>
      <c r="E115" s="62"/>
    </row>
    <row r="116" spans="1:5" ht="12.75">
      <c r="A116" s="2"/>
      <c r="B116" s="56"/>
      <c r="C116" s="65"/>
      <c r="D116" s="67"/>
      <c r="E116" s="62"/>
    </row>
    <row r="117" spans="1:5" ht="12.75">
      <c r="A117" s="2"/>
      <c r="B117" s="56"/>
      <c r="C117" s="65"/>
      <c r="D117" s="67"/>
      <c r="E117" s="62"/>
    </row>
    <row r="118" spans="1:5" ht="12.75">
      <c r="A118" s="2"/>
      <c r="B118" s="56"/>
      <c r="C118" s="65"/>
      <c r="D118" s="67"/>
      <c r="E118" s="62"/>
    </row>
    <row r="119" spans="1:5" ht="12.75">
      <c r="A119" s="2"/>
      <c r="B119" s="56"/>
      <c r="C119" s="65"/>
      <c r="D119" s="67"/>
      <c r="E119" s="62"/>
    </row>
    <row r="120" spans="1:5" ht="12.75">
      <c r="A120" s="2"/>
      <c r="B120" s="56"/>
      <c r="C120" s="65"/>
      <c r="D120" s="67"/>
      <c r="E120" s="62"/>
    </row>
    <row r="121" spans="1:5" ht="12.75">
      <c r="A121" s="2"/>
      <c r="B121" s="56"/>
      <c r="C121" s="65"/>
      <c r="D121" s="67"/>
      <c r="E121" s="62"/>
    </row>
    <row r="122" spans="1:5" ht="12.75">
      <c r="A122" s="2"/>
      <c r="B122" s="56"/>
      <c r="C122" s="65"/>
      <c r="D122" s="67"/>
      <c r="E122" s="62"/>
    </row>
    <row r="123" spans="1:5" ht="12.75">
      <c r="A123" s="2"/>
      <c r="B123" s="56"/>
      <c r="C123" s="65"/>
      <c r="D123" s="67"/>
      <c r="E123" s="62"/>
    </row>
    <row r="124" spans="1:5" ht="12.75">
      <c r="A124" s="2"/>
      <c r="B124" s="56"/>
      <c r="C124" s="65"/>
      <c r="D124" s="67"/>
      <c r="E124" s="62"/>
    </row>
    <row r="125" spans="1:5" ht="12.75">
      <c r="A125" s="2"/>
      <c r="B125" s="56"/>
      <c r="C125" s="65"/>
      <c r="D125" s="67"/>
      <c r="E125" s="62"/>
    </row>
    <row r="126" spans="1:5" ht="12.75">
      <c r="A126" s="2"/>
      <c r="B126" s="56"/>
      <c r="C126" s="65"/>
      <c r="D126" s="67"/>
      <c r="E126" s="62"/>
    </row>
    <row r="127" spans="1:5" ht="12.75">
      <c r="A127" s="2"/>
      <c r="B127" s="56"/>
      <c r="C127" s="65"/>
      <c r="D127" s="67"/>
      <c r="E127" s="62"/>
    </row>
    <row r="128" spans="1:5" ht="12.75">
      <c r="A128" s="2"/>
      <c r="B128" s="56"/>
      <c r="C128" s="65"/>
      <c r="D128" s="67"/>
      <c r="E128" s="62"/>
    </row>
    <row r="129" spans="1:5" ht="12.75">
      <c r="A129" s="2"/>
      <c r="B129" s="56"/>
      <c r="C129" s="65"/>
      <c r="D129" s="67"/>
      <c r="E129" s="62"/>
    </row>
    <row r="130" spans="1:5" ht="12.75">
      <c r="A130" s="2"/>
      <c r="B130" s="56"/>
      <c r="C130" s="65"/>
      <c r="D130" s="67"/>
      <c r="E130" s="62"/>
    </row>
    <row r="131" spans="1:5" ht="12.75">
      <c r="A131" s="2"/>
      <c r="B131" s="56"/>
      <c r="C131" s="65"/>
      <c r="D131" s="67"/>
      <c r="E131" s="62"/>
    </row>
    <row r="132" spans="1:5" ht="12.75">
      <c r="A132" s="2"/>
      <c r="B132" s="66"/>
      <c r="C132" s="65"/>
      <c r="D132" s="67"/>
      <c r="E132" s="62"/>
    </row>
    <row r="133" spans="1:5" ht="12.75">
      <c r="A133" s="2"/>
      <c r="B133" s="66"/>
      <c r="C133" s="65"/>
      <c r="D133" s="67"/>
      <c r="E133" s="62"/>
    </row>
    <row r="134" spans="1:5" ht="12.75" customHeight="1">
      <c r="A134" s="88" t="s">
        <v>8</v>
      </c>
      <c r="B134" s="95"/>
      <c r="C134" s="11"/>
      <c r="D134" s="27"/>
      <c r="E134" s="62"/>
    </row>
    <row r="135" spans="1:5" ht="20.25" customHeight="1">
      <c r="A135" s="88"/>
      <c r="B135" s="95"/>
      <c r="C135" s="11"/>
      <c r="D135" s="27"/>
      <c r="E135" s="62"/>
    </row>
    <row r="136" spans="1:4" ht="12.75">
      <c r="A136" s="2"/>
      <c r="B136" s="3"/>
      <c r="C136" s="11"/>
      <c r="D136" s="27"/>
    </row>
    <row r="137" spans="1:4" ht="12.75">
      <c r="A137" s="2"/>
      <c r="B137" s="3"/>
      <c r="C137" s="11"/>
      <c r="D137" s="27"/>
    </row>
    <row r="138" spans="1:4" ht="12.75">
      <c r="A138" s="2"/>
      <c r="B138" s="3"/>
      <c r="C138" s="11"/>
      <c r="D138" s="27"/>
    </row>
    <row r="139" spans="1:4" ht="12.75">
      <c r="A139" s="2"/>
      <c r="B139" s="3"/>
      <c r="C139" s="11"/>
      <c r="D139" s="27"/>
    </row>
    <row r="140" spans="1:4" ht="12.75">
      <c r="A140" s="2"/>
      <c r="B140" s="3"/>
      <c r="C140" s="11"/>
      <c r="D140" s="27"/>
    </row>
    <row r="141" spans="1:4" ht="12.75">
      <c r="A141" s="2"/>
      <c r="B141" s="3"/>
      <c r="C141" s="11"/>
      <c r="D141" s="27"/>
    </row>
    <row r="142" spans="1:4" ht="12.75" customHeight="1">
      <c r="A142" s="85" t="s">
        <v>9</v>
      </c>
      <c r="B142" s="86">
        <f>B144</f>
        <v>0</v>
      </c>
      <c r="C142" s="11"/>
      <c r="D142" s="27"/>
    </row>
    <row r="143" spans="1:4" ht="12.75" customHeight="1">
      <c r="A143" s="85"/>
      <c r="B143" s="86"/>
      <c r="C143" s="11"/>
      <c r="D143" s="27"/>
    </row>
    <row r="144" spans="1:4" ht="12.75">
      <c r="A144" s="2"/>
      <c r="B144" s="3"/>
      <c r="C144" s="11"/>
      <c r="D144" s="27"/>
    </row>
    <row r="145" spans="1:4" ht="12.75">
      <c r="A145" s="2"/>
      <c r="B145" s="3"/>
      <c r="C145" s="11"/>
      <c r="D145" s="27"/>
    </row>
    <row r="146" spans="1:4" ht="12.75">
      <c r="A146" s="2"/>
      <c r="B146" s="3"/>
      <c r="C146" s="11"/>
      <c r="D146" s="27"/>
    </row>
    <row r="147" spans="1:4" ht="12.75">
      <c r="A147" s="2"/>
      <c r="B147" s="3"/>
      <c r="C147" s="2"/>
      <c r="D147" s="2"/>
    </row>
    <row r="148" spans="1:4" ht="15.75">
      <c r="A148" s="12" t="s">
        <v>10</v>
      </c>
      <c r="B148" s="1">
        <f>B15+B21+B142</f>
        <v>27070.12</v>
      </c>
      <c r="C148" s="12"/>
      <c r="D148" s="12"/>
    </row>
    <row r="149" ht="12.75">
      <c r="B149" s="13"/>
    </row>
    <row r="150" ht="12.75">
      <c r="B150" s="13"/>
    </row>
    <row r="151" spans="1:4" ht="15.75">
      <c r="A151" s="14" t="s">
        <v>11</v>
      </c>
      <c r="B151" s="13"/>
      <c r="C151" s="83" t="s">
        <v>12</v>
      </c>
      <c r="D151" s="83"/>
    </row>
    <row r="152" spans="1:4" ht="15.75">
      <c r="A152" s="15" t="s">
        <v>13</v>
      </c>
      <c r="B152" s="13"/>
      <c r="C152" s="84" t="s">
        <v>33</v>
      </c>
      <c r="D152" s="84"/>
    </row>
    <row r="153" ht="12.75">
      <c r="B153" s="13"/>
    </row>
    <row r="154" ht="12.75">
      <c r="B154" s="13"/>
    </row>
    <row r="155" ht="12.75">
      <c r="B155" s="13"/>
    </row>
    <row r="156" spans="2:4" ht="15.75">
      <c r="B156" s="13"/>
      <c r="C156" s="83"/>
      <c r="D156" s="83"/>
    </row>
    <row r="157" spans="2:4" ht="15.75">
      <c r="B157" s="13"/>
      <c r="C157" s="83"/>
      <c r="D157" s="83"/>
    </row>
  </sheetData>
  <sheetProtection selectLockedCells="1" selectUnlockedCells="1"/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34:A135"/>
    <mergeCell ref="B134:B135"/>
    <mergeCell ref="A142:A143"/>
    <mergeCell ref="B142:B143"/>
    <mergeCell ref="C151:D151"/>
    <mergeCell ref="C152:D152"/>
    <mergeCell ref="C156:D156"/>
    <mergeCell ref="C157:D15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35"/>
  <sheetViews>
    <sheetView workbookViewId="0" topLeftCell="A103">
      <selection activeCell="D17" sqref="D17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4.8515625" style="0" customWidth="1"/>
    <col min="4" max="4" width="42.14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SUM(B17:B18)</f>
        <v>200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9">
        <v>200</v>
      </c>
      <c r="C17" s="27" t="s">
        <v>114</v>
      </c>
      <c r="D17" s="27" t="s">
        <v>112</v>
      </c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85" t="s">
        <v>7</v>
      </c>
      <c r="B20" s="86">
        <f>SUM(B22:B115)</f>
        <v>674.5</v>
      </c>
      <c r="C20" s="87"/>
      <c r="D20" s="87"/>
    </row>
    <row r="21" spans="1:4" ht="12.75">
      <c r="A21" s="85"/>
      <c r="B21" s="86"/>
      <c r="C21" s="87"/>
      <c r="D21" s="87"/>
    </row>
    <row r="22" spans="1:4" ht="12.75">
      <c r="A22" s="7"/>
      <c r="B22" s="9">
        <v>674.5</v>
      </c>
      <c r="C22" s="10" t="s">
        <v>34</v>
      </c>
      <c r="D22" s="11" t="s">
        <v>35</v>
      </c>
    </row>
    <row r="23" spans="1:4" ht="12.75">
      <c r="A23" s="7"/>
      <c r="B23" s="68"/>
      <c r="C23" s="2"/>
      <c r="D23" s="2"/>
    </row>
    <row r="24" spans="1:4" ht="12.75">
      <c r="A24" s="7"/>
      <c r="B24" s="16"/>
      <c r="C24" s="7"/>
      <c r="D24" s="2"/>
    </row>
    <row r="25" spans="1:4" ht="12.75">
      <c r="A25" s="7"/>
      <c r="B25" s="16"/>
      <c r="C25" s="7"/>
      <c r="D25" s="2"/>
    </row>
    <row r="26" spans="1:4" ht="12.75">
      <c r="A26" s="7"/>
      <c r="B26" s="16"/>
      <c r="C26" s="7"/>
      <c r="D26" s="2"/>
    </row>
    <row r="27" spans="1:4" ht="12.75">
      <c r="A27" s="7"/>
      <c r="B27" s="16"/>
      <c r="C27" s="7"/>
      <c r="D27" s="2"/>
    </row>
    <row r="28" spans="1:4" ht="12.75">
      <c r="A28" s="7"/>
      <c r="B28" s="16"/>
      <c r="C28" s="7"/>
      <c r="D28" s="2"/>
    </row>
    <row r="29" spans="1:4" ht="12.75">
      <c r="A29" s="7"/>
      <c r="B29" s="16"/>
      <c r="C29" s="7"/>
      <c r="D29" s="2"/>
    </row>
    <row r="30" spans="1:4" ht="12.75">
      <c r="A30" s="7"/>
      <c r="B30" s="16"/>
      <c r="C30" s="7"/>
      <c r="D30" s="2"/>
    </row>
    <row r="31" spans="1:4" ht="12.75">
      <c r="A31" s="7"/>
      <c r="B31" s="16"/>
      <c r="C31" s="7"/>
      <c r="D31" s="2"/>
    </row>
    <row r="32" spans="1:4" ht="12.75">
      <c r="A32" s="7"/>
      <c r="B32" s="16"/>
      <c r="C32" s="7"/>
      <c r="D32" s="2"/>
    </row>
    <row r="33" spans="1:4" ht="12.75">
      <c r="A33" s="7"/>
      <c r="B33" s="16"/>
      <c r="C33" s="7"/>
      <c r="D33" s="2"/>
    </row>
    <row r="34" spans="1:4" ht="12.75">
      <c r="A34" s="7"/>
      <c r="B34" s="16"/>
      <c r="C34" s="7"/>
      <c r="D34" s="2"/>
    </row>
    <row r="35" spans="1:4" ht="12.75">
      <c r="A35" s="7"/>
      <c r="B35" s="16"/>
      <c r="C35" s="7"/>
      <c r="D35" s="2"/>
    </row>
    <row r="36" spans="1:4" ht="12.75">
      <c r="A36" s="7"/>
      <c r="B36" s="16"/>
      <c r="C36" s="7"/>
      <c r="D36" s="2"/>
    </row>
    <row r="37" spans="1:4" ht="12.75">
      <c r="A37" s="7"/>
      <c r="B37" s="16"/>
      <c r="C37" s="7"/>
      <c r="D37" s="2"/>
    </row>
    <row r="38" spans="1:4" ht="12.75">
      <c r="A38" s="7"/>
      <c r="B38" s="16"/>
      <c r="C38" s="7"/>
      <c r="D38" s="2"/>
    </row>
    <row r="39" spans="1:4" ht="12.75">
      <c r="A39" s="7"/>
      <c r="B39" s="16"/>
      <c r="C39" s="7"/>
      <c r="D39" s="2"/>
    </row>
    <row r="40" spans="1:4" ht="12.75">
      <c r="A40" s="7"/>
      <c r="B40" s="16"/>
      <c r="C40" s="7"/>
      <c r="D40" s="2"/>
    </row>
    <row r="41" spans="1:4" ht="12.75">
      <c r="A41" s="7"/>
      <c r="B41" s="16"/>
      <c r="C41" s="7"/>
      <c r="D41" s="2"/>
    </row>
    <row r="42" spans="1:4" ht="12.75">
      <c r="A42" s="7"/>
      <c r="B42" s="16"/>
      <c r="C42" s="7"/>
      <c r="D42" s="2"/>
    </row>
    <row r="43" spans="1:4" ht="12.75">
      <c r="A43" s="7"/>
      <c r="B43" s="16"/>
      <c r="C43" s="7"/>
      <c r="D43" s="2"/>
    </row>
    <row r="44" spans="1:4" ht="12.75">
      <c r="A44" s="7"/>
      <c r="B44" s="16"/>
      <c r="C44" s="7"/>
      <c r="D44" s="2"/>
    </row>
    <row r="45" spans="1:4" ht="12.75">
      <c r="A45" s="7"/>
      <c r="B45" s="16"/>
      <c r="C45" s="7"/>
      <c r="D45" s="2"/>
    </row>
    <row r="46" spans="1:4" ht="12.75">
      <c r="A46" s="7"/>
      <c r="B46" s="16"/>
      <c r="C46" s="7"/>
      <c r="D46" s="2"/>
    </row>
    <row r="47" spans="1:4" ht="12.75">
      <c r="A47" s="7"/>
      <c r="B47" s="16"/>
      <c r="C47" s="7"/>
      <c r="D47" s="2"/>
    </row>
    <row r="48" spans="1:4" ht="12.75">
      <c r="A48" s="7"/>
      <c r="B48" s="16"/>
      <c r="C48" s="7"/>
      <c r="D48" s="2"/>
    </row>
    <row r="49" spans="1:4" ht="12.75">
      <c r="A49" s="7"/>
      <c r="B49" s="16"/>
      <c r="C49" s="7"/>
      <c r="D49" s="2"/>
    </row>
    <row r="50" spans="1:4" ht="12.75">
      <c r="A50" s="7"/>
      <c r="B50" s="16"/>
      <c r="C50" s="7"/>
      <c r="D50" s="2"/>
    </row>
    <row r="51" spans="1:4" ht="12.75">
      <c r="A51" s="7"/>
      <c r="B51" s="16"/>
      <c r="C51" s="7"/>
      <c r="D51" s="2"/>
    </row>
    <row r="52" spans="1:4" ht="12.75">
      <c r="A52" s="7"/>
      <c r="B52" s="16"/>
      <c r="C52" s="7"/>
      <c r="D52" s="2"/>
    </row>
    <row r="53" spans="1:4" ht="12.75">
      <c r="A53" s="7"/>
      <c r="B53" s="16"/>
      <c r="C53" s="7"/>
      <c r="D53" s="2"/>
    </row>
    <row r="54" spans="1:4" ht="12.75">
      <c r="A54" s="7"/>
      <c r="B54" s="16"/>
      <c r="C54" s="7"/>
      <c r="D54" s="2"/>
    </row>
    <row r="55" spans="1:4" ht="12.75">
      <c r="A55" s="7"/>
      <c r="B55" s="16"/>
      <c r="C55" s="7"/>
      <c r="D55" s="2"/>
    </row>
    <row r="56" spans="1:4" ht="12.75">
      <c r="A56" s="7"/>
      <c r="B56" s="16"/>
      <c r="C56" s="7"/>
      <c r="D56" s="2"/>
    </row>
    <row r="57" spans="1:4" ht="12.75">
      <c r="A57" s="7"/>
      <c r="B57" s="16"/>
      <c r="C57" s="7"/>
      <c r="D57" s="2"/>
    </row>
    <row r="58" spans="1:4" ht="12.75">
      <c r="A58" s="7"/>
      <c r="B58" s="16"/>
      <c r="C58" s="7"/>
      <c r="D58" s="2"/>
    </row>
    <row r="59" spans="1:4" ht="12.75">
      <c r="A59" s="7"/>
      <c r="B59" s="16"/>
      <c r="C59" s="7"/>
      <c r="D59" s="2"/>
    </row>
    <row r="60" spans="1:4" ht="12.75">
      <c r="A60" s="7"/>
      <c r="B60" s="16"/>
      <c r="C60" s="7"/>
      <c r="D60" s="2"/>
    </row>
    <row r="61" spans="1:4" ht="12.75">
      <c r="A61" s="7"/>
      <c r="B61" s="16"/>
      <c r="C61" s="7"/>
      <c r="D61" s="2"/>
    </row>
    <row r="62" spans="1:4" ht="12.75">
      <c r="A62" s="7"/>
      <c r="B62" s="16"/>
      <c r="C62" s="7"/>
      <c r="D62" s="2"/>
    </row>
    <row r="63" spans="1:4" ht="12.75">
      <c r="A63" s="7"/>
      <c r="B63" s="16"/>
      <c r="C63" s="7"/>
      <c r="D63" s="2"/>
    </row>
    <row r="64" spans="1:4" ht="12.75">
      <c r="A64" s="7"/>
      <c r="B64" s="16"/>
      <c r="C64" s="7"/>
      <c r="D64" s="2"/>
    </row>
    <row r="65" spans="1:4" ht="12.75">
      <c r="A65" s="7"/>
      <c r="B65" s="16"/>
      <c r="C65" s="7"/>
      <c r="D65" s="2"/>
    </row>
    <row r="66" spans="1:4" ht="12.75">
      <c r="A66" s="7"/>
      <c r="B66" s="16"/>
      <c r="C66" s="7"/>
      <c r="D66" s="2"/>
    </row>
    <row r="67" spans="1:4" ht="12.75">
      <c r="A67" s="7"/>
      <c r="B67" s="16"/>
      <c r="C67" s="7"/>
      <c r="D67" s="2"/>
    </row>
    <row r="68" spans="1:4" ht="12.75">
      <c r="A68" s="7"/>
      <c r="B68" s="16"/>
      <c r="C68" s="7"/>
      <c r="D68" s="2"/>
    </row>
    <row r="69" spans="1:4" ht="12.75">
      <c r="A69" s="7"/>
      <c r="B69" s="16"/>
      <c r="C69" s="7"/>
      <c r="D69" s="2"/>
    </row>
    <row r="70" spans="1:4" ht="12.75">
      <c r="A70" s="7"/>
      <c r="B70" s="16"/>
      <c r="C70" s="7"/>
      <c r="D70" s="2"/>
    </row>
    <row r="71" spans="1:4" ht="12.75">
      <c r="A71" s="7"/>
      <c r="B71" s="16"/>
      <c r="C71" s="7"/>
      <c r="D71" s="2"/>
    </row>
    <row r="72" spans="1:4" ht="12.75">
      <c r="A72" s="7"/>
      <c r="B72" s="16"/>
      <c r="C72" s="7"/>
      <c r="D72" s="2"/>
    </row>
    <row r="73" spans="1:4" ht="12.75">
      <c r="A73" s="7"/>
      <c r="B73" s="16"/>
      <c r="C73" s="7"/>
      <c r="D73" s="2"/>
    </row>
    <row r="74" spans="1:4" ht="12.75">
      <c r="A74" s="7"/>
      <c r="B74" s="16"/>
      <c r="C74" s="7"/>
      <c r="D74" s="2"/>
    </row>
    <row r="75" spans="1:4" ht="12.75">
      <c r="A75" s="7"/>
      <c r="B75" s="16"/>
      <c r="C75" s="7"/>
      <c r="D75" s="2"/>
    </row>
    <row r="76" spans="1:4" ht="12.75">
      <c r="A76" s="7"/>
      <c r="B76" s="16"/>
      <c r="C76" s="7"/>
      <c r="D76" s="2"/>
    </row>
    <row r="77" spans="1:4" ht="12.75">
      <c r="A77" s="7"/>
      <c r="B77" s="16"/>
      <c r="C77" s="7"/>
      <c r="D77" s="2"/>
    </row>
    <row r="78" spans="1:4" ht="12.75">
      <c r="A78" s="7"/>
      <c r="B78" s="16"/>
      <c r="C78" s="7"/>
      <c r="D78" s="2"/>
    </row>
    <row r="79" spans="1:4" ht="12.75">
      <c r="A79" s="7"/>
      <c r="B79" s="16"/>
      <c r="C79" s="7"/>
      <c r="D79" s="2"/>
    </row>
    <row r="80" spans="1:4" ht="12.75">
      <c r="A80" s="7"/>
      <c r="B80" s="16"/>
      <c r="C80" s="7"/>
      <c r="D80" s="2"/>
    </row>
    <row r="81" spans="1:4" ht="12.75">
      <c r="A81" s="7"/>
      <c r="B81" s="16"/>
      <c r="C81" s="7"/>
      <c r="D81" s="2"/>
    </row>
    <row r="82" spans="1:4" ht="12.75">
      <c r="A82" s="7"/>
      <c r="B82" s="16"/>
      <c r="C82" s="7"/>
      <c r="D82" s="2"/>
    </row>
    <row r="83" spans="1:4" ht="12.75">
      <c r="A83" s="7"/>
      <c r="B83" s="16"/>
      <c r="C83" s="7"/>
      <c r="D83" s="2"/>
    </row>
    <row r="84" spans="1:4" ht="12.75">
      <c r="A84" s="7"/>
      <c r="B84" s="16"/>
      <c r="C84" s="7"/>
      <c r="D84" s="2"/>
    </row>
    <row r="85" spans="1:4" ht="12.75">
      <c r="A85" s="7"/>
      <c r="B85" s="16"/>
      <c r="C85" s="7"/>
      <c r="D85" s="2"/>
    </row>
    <row r="86" spans="1:4" ht="12.75">
      <c r="A86" s="7"/>
      <c r="B86" s="16"/>
      <c r="C86" s="7"/>
      <c r="D86" s="2"/>
    </row>
    <row r="87" spans="1:4" ht="12.75">
      <c r="A87" s="7"/>
      <c r="B87" s="16"/>
      <c r="C87" s="7"/>
      <c r="D87" s="2"/>
    </row>
    <row r="88" spans="1:4" ht="12.75">
      <c r="A88" s="7"/>
      <c r="B88" s="16"/>
      <c r="C88" s="7"/>
      <c r="D88" s="2"/>
    </row>
    <row r="89" spans="1:4" ht="12.75">
      <c r="A89" s="7"/>
      <c r="B89" s="16"/>
      <c r="C89" s="7"/>
      <c r="D89" s="2"/>
    </row>
    <row r="90" spans="1:4" ht="12.75">
      <c r="A90" s="7"/>
      <c r="B90" s="16"/>
      <c r="C90" s="7"/>
      <c r="D90" s="2"/>
    </row>
    <row r="91" spans="1:4" ht="12.75">
      <c r="A91" s="7"/>
      <c r="B91" s="16"/>
      <c r="C91" s="7"/>
      <c r="D91" s="2"/>
    </row>
    <row r="92" spans="1:4" ht="12.75">
      <c r="A92" s="7"/>
      <c r="B92" s="16"/>
      <c r="C92" s="7"/>
      <c r="D92" s="2"/>
    </row>
    <row r="93" spans="1:4" ht="12.75">
      <c r="A93" s="7"/>
      <c r="B93" s="16"/>
      <c r="C93" s="7"/>
      <c r="D93" s="2"/>
    </row>
    <row r="94" spans="1:4" ht="12.75">
      <c r="A94" s="7"/>
      <c r="B94" s="16"/>
      <c r="C94" s="7"/>
      <c r="D94" s="2"/>
    </row>
    <row r="95" spans="1:4" ht="12.75">
      <c r="A95" s="7"/>
      <c r="B95" s="16"/>
      <c r="C95" s="7"/>
      <c r="D95" s="2"/>
    </row>
    <row r="96" spans="1:4" ht="12.75">
      <c r="A96" s="7"/>
      <c r="B96" s="16"/>
      <c r="C96" s="7"/>
      <c r="D96" s="2"/>
    </row>
    <row r="97" spans="1:4" ht="12.75">
      <c r="A97" s="7"/>
      <c r="B97" s="16"/>
      <c r="C97" s="7"/>
      <c r="D97" s="2"/>
    </row>
    <row r="98" spans="1:4" ht="12.75">
      <c r="A98" s="7"/>
      <c r="B98" s="16"/>
      <c r="C98" s="7"/>
      <c r="D98" s="2"/>
    </row>
    <row r="99" spans="1:4" ht="12.75">
      <c r="A99" s="7"/>
      <c r="B99" s="16"/>
      <c r="C99" s="7"/>
      <c r="D99" s="2"/>
    </row>
    <row r="100" spans="1:4" ht="12.75">
      <c r="A100" s="7"/>
      <c r="B100" s="16"/>
      <c r="C100" s="7"/>
      <c r="D100" s="2"/>
    </row>
    <row r="101" spans="1:4" ht="12.75">
      <c r="A101" s="7"/>
      <c r="B101" s="16"/>
      <c r="C101" s="7"/>
      <c r="D101" s="2"/>
    </row>
    <row r="102" spans="1:4" ht="12.75">
      <c r="A102" s="7"/>
      <c r="B102" s="16"/>
      <c r="C102" s="7"/>
      <c r="D102" s="2"/>
    </row>
    <row r="103" spans="1:4" ht="12.75">
      <c r="A103" s="7"/>
      <c r="B103" s="16"/>
      <c r="C103" s="7"/>
      <c r="D103" s="2"/>
    </row>
    <row r="104" spans="1:4" ht="12.75">
      <c r="A104" s="7"/>
      <c r="B104" s="16"/>
      <c r="C104" s="7"/>
      <c r="D104" s="2"/>
    </row>
    <row r="105" spans="1:4" ht="12.75">
      <c r="A105" s="7"/>
      <c r="B105" s="16"/>
      <c r="C105" s="7"/>
      <c r="D105" s="2"/>
    </row>
    <row r="106" spans="1:4" ht="12.75">
      <c r="A106" s="7"/>
      <c r="B106" s="16"/>
      <c r="C106" s="7"/>
      <c r="D106" s="2"/>
    </row>
    <row r="107" spans="1:4" ht="12.75">
      <c r="A107" s="7"/>
      <c r="B107" s="16"/>
      <c r="C107" s="7"/>
      <c r="D107" s="2"/>
    </row>
    <row r="108" spans="1:4" ht="12.75">
      <c r="A108" s="7"/>
      <c r="B108" s="16"/>
      <c r="C108" s="7"/>
      <c r="D108" s="2"/>
    </row>
    <row r="109" spans="1:4" ht="12.75">
      <c r="A109" s="7"/>
      <c r="B109" s="16"/>
      <c r="C109" s="7"/>
      <c r="D109" s="2"/>
    </row>
    <row r="110" spans="1:4" ht="12.75">
      <c r="A110" s="7"/>
      <c r="B110" s="16"/>
      <c r="C110" s="7"/>
      <c r="D110" s="2"/>
    </row>
    <row r="111" spans="1:4" ht="12.75">
      <c r="A111" s="7"/>
      <c r="B111" s="16"/>
      <c r="C111" s="7"/>
      <c r="D111" s="2"/>
    </row>
    <row r="112" spans="1:4" ht="12.75">
      <c r="A112" s="7"/>
      <c r="B112" s="16"/>
      <c r="C112" s="7"/>
      <c r="D112" s="2"/>
    </row>
    <row r="113" spans="1:4" ht="12.75">
      <c r="A113" s="7"/>
      <c r="B113" s="16"/>
      <c r="C113" s="7"/>
      <c r="D113" s="2"/>
    </row>
    <row r="114" spans="1:4" ht="12.75">
      <c r="A114" s="7"/>
      <c r="B114" s="16"/>
      <c r="C114" s="7"/>
      <c r="D114" s="2"/>
    </row>
    <row r="115" spans="1:4" ht="12.75">
      <c r="A115" s="7"/>
      <c r="B115" s="16"/>
      <c r="C115" s="7"/>
      <c r="D115" s="2"/>
    </row>
    <row r="116" spans="1:4" ht="12.75" customHeight="1">
      <c r="A116" s="88" t="s">
        <v>8</v>
      </c>
      <c r="B116" s="86"/>
      <c r="C116" s="87"/>
      <c r="D116" s="87"/>
    </row>
    <row r="117" spans="1:4" ht="18" customHeight="1">
      <c r="A117" s="88"/>
      <c r="B117" s="86"/>
      <c r="C117" s="87"/>
      <c r="D117" s="87"/>
    </row>
    <row r="118" spans="1:4" ht="12.75">
      <c r="A118" s="2"/>
      <c r="B118" s="3"/>
      <c r="C118" s="2"/>
      <c r="D118" s="2"/>
    </row>
    <row r="119" spans="1:4" ht="12.75">
      <c r="A119" s="2"/>
      <c r="B119" s="3"/>
      <c r="C119" s="2"/>
      <c r="D119" s="2"/>
    </row>
    <row r="120" spans="1:4" ht="12.75">
      <c r="A120" s="85" t="s">
        <v>9</v>
      </c>
      <c r="B120" s="86">
        <v>0</v>
      </c>
      <c r="C120" s="87"/>
      <c r="D120" s="87"/>
    </row>
    <row r="121" spans="1:4" ht="12.75">
      <c r="A121" s="85"/>
      <c r="B121" s="86"/>
      <c r="C121" s="87"/>
      <c r="D121" s="87"/>
    </row>
    <row r="122" spans="1:4" ht="12.75">
      <c r="A122" s="2"/>
      <c r="B122" s="3"/>
      <c r="C122" s="2"/>
      <c r="D122" s="2"/>
    </row>
    <row r="123" spans="1:4" ht="12.75">
      <c r="A123" s="2"/>
      <c r="B123" s="3"/>
      <c r="C123" s="2"/>
      <c r="D123" s="2"/>
    </row>
    <row r="124" spans="1:4" ht="12.75">
      <c r="A124" s="2"/>
      <c r="B124" s="3"/>
      <c r="C124" s="2"/>
      <c r="D124" s="2"/>
    </row>
    <row r="125" spans="1:4" ht="12.75">
      <c r="A125" s="2"/>
      <c r="B125" s="3"/>
      <c r="C125" s="2"/>
      <c r="D125" s="2"/>
    </row>
    <row r="126" spans="1:4" ht="15.75">
      <c r="A126" s="12" t="s">
        <v>10</v>
      </c>
      <c r="B126" s="1">
        <f>B15+B20</f>
        <v>874.5</v>
      </c>
      <c r="C126" s="12"/>
      <c r="D126" s="12"/>
    </row>
    <row r="127" ht="12.75">
      <c r="B127" s="13"/>
    </row>
    <row r="128" ht="12.75">
      <c r="B128" s="13"/>
    </row>
    <row r="129" spans="1:4" ht="15.75">
      <c r="A129" s="14" t="s">
        <v>11</v>
      </c>
      <c r="B129" s="13"/>
      <c r="C129" s="83" t="s">
        <v>12</v>
      </c>
      <c r="D129" s="83"/>
    </row>
    <row r="130" spans="1:4" ht="15.75">
      <c r="A130" s="15" t="s">
        <v>13</v>
      </c>
      <c r="B130" s="13"/>
      <c r="C130" s="84" t="s">
        <v>28</v>
      </c>
      <c r="D130" s="84"/>
    </row>
    <row r="131" ht="12.75">
      <c r="B131" s="13"/>
    </row>
    <row r="132" ht="12.75">
      <c r="B132" s="13"/>
    </row>
    <row r="133" ht="12.75">
      <c r="B133" s="13"/>
    </row>
    <row r="134" spans="2:4" ht="15.75">
      <c r="B134" s="13"/>
      <c r="C134" s="83"/>
      <c r="D134" s="83"/>
    </row>
    <row r="135" spans="2:4" ht="15.75">
      <c r="B135" s="13"/>
      <c r="C135" s="83"/>
      <c r="D135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6:A117"/>
    <mergeCell ref="B116:B117"/>
    <mergeCell ref="C116:C117"/>
    <mergeCell ref="D116:D117"/>
    <mergeCell ref="A120:A121"/>
    <mergeCell ref="B120:B121"/>
    <mergeCell ref="C120:C121"/>
    <mergeCell ref="D120:D121"/>
    <mergeCell ref="C129:D129"/>
    <mergeCell ref="C130:D130"/>
    <mergeCell ref="C134:D134"/>
    <mergeCell ref="C135:D1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84"/>
  <sheetViews>
    <sheetView workbookViewId="0" topLeftCell="A163">
      <selection activeCell="C183" sqref="C183:D184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69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85" t="s">
        <v>7</v>
      </c>
      <c r="B20" s="86">
        <f>SUM(B22:B146)</f>
        <v>0</v>
      </c>
      <c r="C20" s="87"/>
      <c r="D20" s="87"/>
    </row>
    <row r="21" spans="1:4" ht="12.75">
      <c r="A21" s="85"/>
      <c r="B21" s="86"/>
      <c r="C21" s="87"/>
      <c r="D21" s="87"/>
    </row>
    <row r="22" spans="1:4" ht="15.75">
      <c r="A22" s="4"/>
      <c r="B22" s="9"/>
      <c r="C22" s="10"/>
      <c r="D22" s="11"/>
    </row>
    <row r="23" spans="1:4" ht="15.75">
      <c r="A23" s="4"/>
      <c r="B23" s="56"/>
      <c r="C23" s="57"/>
      <c r="D23" s="57"/>
    </row>
    <row r="24" spans="1:4" ht="15.75">
      <c r="A24" s="4"/>
      <c r="B24" s="56"/>
      <c r="C24" s="57"/>
      <c r="D24" s="57"/>
    </row>
    <row r="25" spans="1:4" ht="15.75">
      <c r="A25" s="4"/>
      <c r="B25" s="56"/>
      <c r="C25" s="57"/>
      <c r="D25" s="57"/>
    </row>
    <row r="26" spans="1:4" ht="15.75">
      <c r="A26" s="4"/>
      <c r="B26" s="56"/>
      <c r="C26" s="57"/>
      <c r="D26" s="57"/>
    </row>
    <row r="27" spans="1:4" ht="15.75">
      <c r="A27" s="4"/>
      <c r="B27" s="56"/>
      <c r="C27" s="57"/>
      <c r="D27" s="57"/>
    </row>
    <row r="28" spans="1:4" ht="15.75">
      <c r="A28" s="4"/>
      <c r="B28" s="56"/>
      <c r="C28" s="57"/>
      <c r="D28" s="57"/>
    </row>
    <row r="29" spans="1:4" ht="15.75">
      <c r="A29" s="4"/>
      <c r="B29" s="56"/>
      <c r="C29" s="57"/>
      <c r="D29" s="57"/>
    </row>
    <row r="30" spans="1:4" ht="15.75">
      <c r="A30" s="4"/>
      <c r="B30" s="56"/>
      <c r="C30" s="57"/>
      <c r="D30" s="57"/>
    </row>
    <row r="31" spans="1:4" ht="15.75">
      <c r="A31" s="4"/>
      <c r="B31" s="56"/>
      <c r="C31" s="57"/>
      <c r="D31" s="57"/>
    </row>
    <row r="32" spans="1:4" ht="15.75">
      <c r="A32" s="4"/>
      <c r="B32" s="56"/>
      <c r="C32" s="57"/>
      <c r="D32" s="57"/>
    </row>
    <row r="33" spans="1:4" ht="15.75">
      <c r="A33" s="4"/>
      <c r="B33" s="56"/>
      <c r="C33" s="57"/>
      <c r="D33" s="57"/>
    </row>
    <row r="34" spans="1:4" ht="15.75">
      <c r="A34" s="4"/>
      <c r="B34" s="56"/>
      <c r="C34" s="57"/>
      <c r="D34" s="57"/>
    </row>
    <row r="35" spans="1:4" ht="15.75">
      <c r="A35" s="4"/>
      <c r="B35" s="56"/>
      <c r="C35" s="57"/>
      <c r="D35" s="57"/>
    </row>
    <row r="36" spans="1:4" ht="15.75">
      <c r="A36" s="4"/>
      <c r="B36" s="56"/>
      <c r="C36" s="57"/>
      <c r="D36" s="57"/>
    </row>
    <row r="37" spans="1:4" ht="15.75">
      <c r="A37" s="4"/>
      <c r="B37" s="56"/>
      <c r="C37" s="57"/>
      <c r="D37" s="57"/>
    </row>
    <row r="38" spans="1:4" ht="15.75">
      <c r="A38" s="4"/>
      <c r="B38" s="56"/>
      <c r="C38" s="57"/>
      <c r="D38" s="57"/>
    </row>
    <row r="39" spans="1:4" ht="15.75">
      <c r="A39" s="4"/>
      <c r="B39" s="56"/>
      <c r="C39" s="57"/>
      <c r="D39" s="57"/>
    </row>
    <row r="40" spans="1:4" ht="15.75">
      <c r="A40" s="4"/>
      <c r="B40" s="56"/>
      <c r="C40" s="57"/>
      <c r="D40" s="57"/>
    </row>
    <row r="41" spans="1:4" ht="15.75">
      <c r="A41" s="4"/>
      <c r="B41" s="56"/>
      <c r="C41" s="57"/>
      <c r="D41" s="57"/>
    </row>
    <row r="42" spans="1:4" ht="15.75">
      <c r="A42" s="4"/>
      <c r="B42" s="56"/>
      <c r="C42" s="57"/>
      <c r="D42" s="57"/>
    </row>
    <row r="43" spans="1:4" ht="15.75">
      <c r="A43" s="4"/>
      <c r="B43" s="56"/>
      <c r="C43" s="57"/>
      <c r="D43" s="57"/>
    </row>
    <row r="44" spans="1:4" ht="15.75">
      <c r="A44" s="4"/>
      <c r="B44" s="56"/>
      <c r="C44" s="57"/>
      <c r="D44" s="57"/>
    </row>
    <row r="45" spans="1:4" ht="15.75">
      <c r="A45" s="4"/>
      <c r="B45" s="56"/>
      <c r="C45" s="57"/>
      <c r="D45" s="57"/>
    </row>
    <row r="46" spans="1:4" ht="12.75">
      <c r="A46" s="7"/>
      <c r="B46" s="70"/>
      <c r="C46" s="57"/>
      <c r="D46" s="65"/>
    </row>
    <row r="47" spans="1:4" ht="12.75">
      <c r="A47" s="7"/>
      <c r="B47" s="70"/>
      <c r="C47" s="65"/>
      <c r="D47" s="65"/>
    </row>
    <row r="48" spans="1:4" ht="12.75">
      <c r="A48" s="7"/>
      <c r="B48" s="70"/>
      <c r="C48" s="65"/>
      <c r="D48" s="65"/>
    </row>
    <row r="49" spans="1:4" ht="12.75">
      <c r="A49" s="7"/>
      <c r="B49" s="71"/>
      <c r="C49" s="65"/>
      <c r="D49" s="65"/>
    </row>
    <row r="50" spans="1:4" ht="12.75">
      <c r="A50" s="7"/>
      <c r="B50" s="71"/>
      <c r="C50" s="65"/>
      <c r="D50" s="65"/>
    </row>
    <row r="51" spans="1:4" ht="12.75">
      <c r="A51" s="7"/>
      <c r="B51" s="71"/>
      <c r="C51" s="65"/>
      <c r="D51" s="65"/>
    </row>
    <row r="52" spans="1:4" ht="12.75">
      <c r="A52" s="7"/>
      <c r="B52" s="71"/>
      <c r="C52" s="65"/>
      <c r="D52" s="65"/>
    </row>
    <row r="53" spans="1:4" ht="12.75">
      <c r="A53" s="7"/>
      <c r="B53" s="71"/>
      <c r="C53" s="65"/>
      <c r="D53" s="65"/>
    </row>
    <row r="54" spans="1:4" ht="12.75">
      <c r="A54" s="7"/>
      <c r="B54" s="71"/>
      <c r="C54" s="65"/>
      <c r="D54" s="65"/>
    </row>
    <row r="55" spans="1:4" ht="12.75">
      <c r="A55" s="7"/>
      <c r="B55" s="71"/>
      <c r="C55" s="65"/>
      <c r="D55" s="65"/>
    </row>
    <row r="56" spans="1:4" ht="12.75">
      <c r="A56" s="7"/>
      <c r="B56" s="71"/>
      <c r="C56" s="65"/>
      <c r="D56" s="65"/>
    </row>
    <row r="57" spans="1:4" ht="12.75">
      <c r="A57" s="7"/>
      <c r="B57" s="71"/>
      <c r="C57" s="65"/>
      <c r="D57" s="65"/>
    </row>
    <row r="58" spans="1:4" ht="12.75">
      <c r="A58" s="7"/>
      <c r="B58" s="71"/>
      <c r="C58" s="65"/>
      <c r="D58" s="65"/>
    </row>
    <row r="59" spans="1:4" ht="12.75">
      <c r="A59" s="7"/>
      <c r="B59" s="71"/>
      <c r="C59" s="65"/>
      <c r="D59" s="65"/>
    </row>
    <row r="60" spans="1:4" ht="12.75">
      <c r="A60" s="7"/>
      <c r="B60" s="71"/>
      <c r="C60" s="65"/>
      <c r="D60" s="65"/>
    </row>
    <row r="61" spans="1:4" ht="12.75">
      <c r="A61" s="7"/>
      <c r="B61" s="71"/>
      <c r="C61" s="65"/>
      <c r="D61" s="65"/>
    </row>
    <row r="62" spans="1:4" ht="12.75">
      <c r="A62" s="7"/>
      <c r="B62" s="71"/>
      <c r="C62" s="65"/>
      <c r="D62" s="65"/>
    </row>
    <row r="63" spans="1:4" ht="12.75">
      <c r="A63" s="7"/>
      <c r="B63" s="71"/>
      <c r="C63" s="65"/>
      <c r="D63" s="65"/>
    </row>
    <row r="64" spans="1:4" ht="12.75">
      <c r="A64" s="7"/>
      <c r="B64" s="71"/>
      <c r="C64" s="65"/>
      <c r="D64" s="65"/>
    </row>
    <row r="65" spans="1:4" ht="12.75">
      <c r="A65" s="7"/>
      <c r="B65" s="71"/>
      <c r="C65" s="65"/>
      <c r="D65" s="65"/>
    </row>
    <row r="66" spans="1:4" ht="12.75">
      <c r="A66" s="7"/>
      <c r="B66" s="71"/>
      <c r="C66" s="65"/>
      <c r="D66" s="65"/>
    </row>
    <row r="67" spans="1:4" ht="12.75">
      <c r="A67" s="7"/>
      <c r="B67" s="71"/>
      <c r="C67" s="65"/>
      <c r="D67" s="65"/>
    </row>
    <row r="68" spans="1:4" ht="12.75">
      <c r="A68" s="7"/>
      <c r="B68" s="71"/>
      <c r="C68" s="65"/>
      <c r="D68" s="65"/>
    </row>
    <row r="69" spans="1:4" ht="12.75">
      <c r="A69" s="7"/>
      <c r="B69" s="71"/>
      <c r="C69" s="65"/>
      <c r="D69" s="65"/>
    </row>
    <row r="70" spans="1:4" ht="12.75">
      <c r="A70" s="7"/>
      <c r="B70" s="71"/>
      <c r="C70" s="65"/>
      <c r="D70" s="65"/>
    </row>
    <row r="71" spans="1:4" ht="12.75">
      <c r="A71" s="7"/>
      <c r="B71" s="71"/>
      <c r="C71" s="65"/>
      <c r="D71" s="65"/>
    </row>
    <row r="72" spans="1:4" ht="12.75">
      <c r="A72" s="7"/>
      <c r="B72" s="71"/>
      <c r="C72" s="65"/>
      <c r="D72" s="65"/>
    </row>
    <row r="73" spans="1:4" ht="12.75">
      <c r="A73" s="7"/>
      <c r="B73" s="71"/>
      <c r="C73" s="65"/>
      <c r="D73" s="65"/>
    </row>
    <row r="74" spans="1:4" ht="12.75">
      <c r="A74" s="7"/>
      <c r="B74" s="71"/>
      <c r="C74" s="65"/>
      <c r="D74" s="65"/>
    </row>
    <row r="75" spans="1:4" ht="12.75">
      <c r="A75" s="7"/>
      <c r="B75" s="71"/>
      <c r="C75" s="65"/>
      <c r="D75" s="65"/>
    </row>
    <row r="76" spans="1:4" ht="12.75">
      <c r="A76" s="7"/>
      <c r="B76" s="71"/>
      <c r="C76" s="65"/>
      <c r="D76" s="65"/>
    </row>
    <row r="77" spans="1:4" ht="12.75">
      <c r="A77" s="7"/>
      <c r="B77" s="71"/>
      <c r="C77" s="65"/>
      <c r="D77" s="65"/>
    </row>
    <row r="78" spans="1:4" ht="12.75">
      <c r="A78" s="7"/>
      <c r="B78" s="71"/>
      <c r="C78" s="65"/>
      <c r="D78" s="65"/>
    </row>
    <row r="79" spans="1:4" ht="12.75">
      <c r="A79" s="7"/>
      <c r="B79" s="71"/>
      <c r="C79" s="65"/>
      <c r="D79" s="65"/>
    </row>
    <row r="80" spans="1:4" ht="12.75">
      <c r="A80" s="7"/>
      <c r="B80" s="71"/>
      <c r="C80" s="65"/>
      <c r="D80" s="65"/>
    </row>
    <row r="81" spans="1:4" ht="12.75">
      <c r="A81" s="7"/>
      <c r="B81" s="71"/>
      <c r="C81" s="65"/>
      <c r="D81" s="65"/>
    </row>
    <row r="82" spans="1:4" ht="12.75">
      <c r="A82" s="7"/>
      <c r="B82" s="71"/>
      <c r="C82" s="65"/>
      <c r="D82" s="65"/>
    </row>
    <row r="83" spans="1:4" ht="12.75">
      <c r="A83" s="7"/>
      <c r="B83" s="71"/>
      <c r="C83" s="65"/>
      <c r="D83" s="65"/>
    </row>
    <row r="84" spans="1:4" ht="12.75">
      <c r="A84" s="7"/>
      <c r="B84" s="71"/>
      <c r="C84" s="65"/>
      <c r="D84" s="65"/>
    </row>
    <row r="85" spans="1:4" ht="12.75">
      <c r="A85" s="7"/>
      <c r="B85" s="71"/>
      <c r="C85" s="65"/>
      <c r="D85" s="65"/>
    </row>
    <row r="86" spans="1:4" ht="12.75">
      <c r="A86" s="7"/>
      <c r="B86" s="71"/>
      <c r="C86" s="65"/>
      <c r="D86" s="65"/>
    </row>
    <row r="87" spans="1:4" ht="12.75">
      <c r="A87" s="7"/>
      <c r="B87" s="71"/>
      <c r="C87" s="65"/>
      <c r="D87" s="65"/>
    </row>
    <row r="88" spans="1:4" ht="12.75">
      <c r="A88" s="7"/>
      <c r="B88" s="71"/>
      <c r="C88" s="65"/>
      <c r="D88" s="65"/>
    </row>
    <row r="89" spans="1:4" ht="12.75">
      <c r="A89" s="7"/>
      <c r="B89" s="71"/>
      <c r="C89" s="65"/>
      <c r="D89" s="65"/>
    </row>
    <row r="90" spans="1:4" ht="12.75">
      <c r="A90" s="2"/>
      <c r="B90" s="72"/>
      <c r="C90" s="65"/>
      <c r="D90" s="65"/>
    </row>
    <row r="91" spans="1:4" ht="12.75">
      <c r="A91" s="2"/>
      <c r="B91" s="72"/>
      <c r="C91" s="65"/>
      <c r="D91" s="65"/>
    </row>
    <row r="92" spans="1:4" ht="12.75">
      <c r="A92" s="2"/>
      <c r="B92" s="72"/>
      <c r="C92" s="65"/>
      <c r="D92" s="65"/>
    </row>
    <row r="93" spans="1:4" ht="12.75">
      <c r="A93" s="2"/>
      <c r="B93" s="72"/>
      <c r="C93" s="65"/>
      <c r="D93" s="65"/>
    </row>
    <row r="94" spans="1:4" ht="12.75">
      <c r="A94" s="2"/>
      <c r="B94" s="72"/>
      <c r="C94" s="65"/>
      <c r="D94" s="65"/>
    </row>
    <row r="95" spans="1:4" ht="12.75">
      <c r="A95" s="2"/>
      <c r="B95" s="72"/>
      <c r="C95" s="65"/>
      <c r="D95" s="65"/>
    </row>
    <row r="96" spans="1:4" ht="12.75">
      <c r="A96" s="2"/>
      <c r="B96" s="72"/>
      <c r="C96" s="65"/>
      <c r="D96" s="65"/>
    </row>
    <row r="97" spans="1:4" ht="12.75">
      <c r="A97" s="2"/>
      <c r="B97" s="72"/>
      <c r="C97" s="65"/>
      <c r="D97" s="65"/>
    </row>
    <row r="98" spans="1:4" ht="12.75">
      <c r="A98" s="2"/>
      <c r="B98" s="72"/>
      <c r="C98" s="65"/>
      <c r="D98" s="65"/>
    </row>
    <row r="99" spans="1:4" ht="12.75">
      <c r="A99" s="2"/>
      <c r="B99" s="72"/>
      <c r="C99" s="65"/>
      <c r="D99" s="65"/>
    </row>
    <row r="100" spans="1:4" ht="12.75">
      <c r="A100" s="2"/>
      <c r="B100" s="72"/>
      <c r="C100" s="65"/>
      <c r="D100" s="65"/>
    </row>
    <row r="101" spans="1:4" ht="12.75">
      <c r="A101" s="2"/>
      <c r="B101" s="72"/>
      <c r="C101" s="65"/>
      <c r="D101" s="65"/>
    </row>
    <row r="102" spans="1:4" ht="12.75">
      <c r="A102" s="2"/>
      <c r="B102" s="72"/>
      <c r="C102" s="65"/>
      <c r="D102" s="65"/>
    </row>
    <row r="103" spans="1:4" ht="12.75">
      <c r="A103" s="2"/>
      <c r="B103" s="72"/>
      <c r="C103" s="65"/>
      <c r="D103" s="65"/>
    </row>
    <row r="104" spans="1:4" ht="12.75">
      <c r="A104" s="2"/>
      <c r="B104" s="72"/>
      <c r="C104" s="65"/>
      <c r="D104" s="65"/>
    </row>
    <row r="105" spans="1:4" ht="12.75">
      <c r="A105" s="73"/>
      <c r="B105" s="74"/>
      <c r="C105" s="2"/>
      <c r="D105" s="65"/>
    </row>
    <row r="106" spans="1:4" ht="12.75">
      <c r="A106" s="73"/>
      <c r="B106" s="74"/>
      <c r="C106" s="73"/>
      <c r="D106" s="65"/>
    </row>
    <row r="107" spans="1:4" ht="12.75">
      <c r="A107" s="73"/>
      <c r="B107" s="74"/>
      <c r="C107" s="73"/>
      <c r="D107" s="65"/>
    </row>
    <row r="108" spans="1:4" ht="12.75">
      <c r="A108" s="73"/>
      <c r="B108" s="74"/>
      <c r="C108" s="73"/>
      <c r="D108" s="65"/>
    </row>
    <row r="109" spans="1:4" ht="12.75">
      <c r="A109" s="73"/>
      <c r="B109" s="74"/>
      <c r="C109" s="73"/>
      <c r="D109" s="65"/>
    </row>
    <row r="110" spans="1:4" ht="12.75">
      <c r="A110" s="73"/>
      <c r="B110" s="74"/>
      <c r="C110" s="73"/>
      <c r="D110" s="65"/>
    </row>
    <row r="111" spans="1:4" ht="12.75">
      <c r="A111" s="73"/>
      <c r="B111" s="74"/>
      <c r="C111" s="73"/>
      <c r="D111" s="65"/>
    </row>
    <row r="112" spans="1:4" ht="12.75">
      <c r="A112" s="73"/>
      <c r="B112" s="74"/>
      <c r="C112" s="73"/>
      <c r="D112" s="65"/>
    </row>
    <row r="113" spans="1:4" ht="12.75">
      <c r="A113" s="73"/>
      <c r="B113" s="74"/>
      <c r="C113" s="73"/>
      <c r="D113" s="65"/>
    </row>
    <row r="114" spans="1:4" ht="12.75">
      <c r="A114" s="73"/>
      <c r="B114" s="74"/>
      <c r="C114" s="73"/>
      <c r="D114" s="65"/>
    </row>
    <row r="115" spans="1:4" ht="12.75">
      <c r="A115" s="73"/>
      <c r="B115" s="74"/>
      <c r="C115" s="73"/>
      <c r="D115" s="65"/>
    </row>
    <row r="116" spans="1:4" ht="12.75">
      <c r="A116" s="73"/>
      <c r="B116" s="74"/>
      <c r="C116" s="73"/>
      <c r="D116" s="65"/>
    </row>
    <row r="117" spans="1:4" ht="12.75">
      <c r="A117" s="73"/>
      <c r="B117" s="74"/>
      <c r="C117" s="73"/>
      <c r="D117" s="65"/>
    </row>
    <row r="118" spans="1:4" ht="12.75">
      <c r="A118" s="73"/>
      <c r="B118" s="74"/>
      <c r="C118" s="73"/>
      <c r="D118" s="65"/>
    </row>
    <row r="119" spans="1:4" ht="12.75">
      <c r="A119" s="73"/>
      <c r="B119" s="74"/>
      <c r="C119" s="73"/>
      <c r="D119" s="65"/>
    </row>
    <row r="120" spans="1:4" ht="12.75">
      <c r="A120" s="73"/>
      <c r="B120" s="74"/>
      <c r="C120" s="73"/>
      <c r="D120" s="73"/>
    </row>
    <row r="121" spans="1:4" ht="12.75">
      <c r="A121" s="73"/>
      <c r="B121" s="74"/>
      <c r="C121" s="73"/>
      <c r="D121" s="73"/>
    </row>
    <row r="122" spans="1:4" ht="12.75">
      <c r="A122" s="73"/>
      <c r="B122" s="74"/>
      <c r="C122" s="73"/>
      <c r="D122" s="73"/>
    </row>
    <row r="123" spans="1:4" ht="12.75">
      <c r="A123" s="73"/>
      <c r="B123" s="74"/>
      <c r="C123" s="73"/>
      <c r="D123" s="73"/>
    </row>
    <row r="124" spans="1:4" ht="12.75">
      <c r="A124" s="73"/>
      <c r="B124" s="74"/>
      <c r="C124" s="73"/>
      <c r="D124" s="73"/>
    </row>
    <row r="125" spans="1:4" ht="12.75">
      <c r="A125" s="73"/>
      <c r="B125" s="74"/>
      <c r="C125" s="73"/>
      <c r="D125" s="73"/>
    </row>
    <row r="126" spans="1:4" ht="12.75">
      <c r="A126" s="73"/>
      <c r="B126" s="74"/>
      <c r="C126" s="73"/>
      <c r="D126" s="73"/>
    </row>
    <row r="127" spans="1:4" ht="12.75">
      <c r="A127" s="73"/>
      <c r="B127" s="74"/>
      <c r="C127" s="73"/>
      <c r="D127" s="73"/>
    </row>
    <row r="128" spans="1:4" ht="12.75">
      <c r="A128" s="73"/>
      <c r="B128" s="74"/>
      <c r="C128" s="73"/>
      <c r="D128" s="73"/>
    </row>
    <row r="129" spans="1:4" ht="12.75">
      <c r="A129" s="73"/>
      <c r="B129" s="74"/>
      <c r="C129" s="73"/>
      <c r="D129" s="73"/>
    </row>
    <row r="130" spans="1:4" ht="12.75">
      <c r="A130" s="73"/>
      <c r="B130" s="74"/>
      <c r="C130" s="73"/>
      <c r="D130" s="73"/>
    </row>
    <row r="131" spans="1:4" ht="12.75">
      <c r="A131" s="73"/>
      <c r="B131" s="74"/>
      <c r="C131" s="73"/>
      <c r="D131" s="73"/>
    </row>
    <row r="132" spans="1:4" ht="12.75">
      <c r="A132" s="73"/>
      <c r="B132" s="74"/>
      <c r="C132" s="73"/>
      <c r="D132" s="73"/>
    </row>
    <row r="133" spans="1:4" ht="12.75">
      <c r="A133" s="73"/>
      <c r="B133" s="74"/>
      <c r="C133" s="73"/>
      <c r="D133" s="73"/>
    </row>
    <row r="134" spans="1:4" ht="12.75">
      <c r="A134" s="73"/>
      <c r="B134" s="74"/>
      <c r="C134" s="73"/>
      <c r="D134" s="73"/>
    </row>
    <row r="135" spans="1:4" ht="12.75">
      <c r="A135" s="73"/>
      <c r="B135" s="74"/>
      <c r="C135" s="73"/>
      <c r="D135" s="73"/>
    </row>
    <row r="136" spans="1:4" ht="12.75">
      <c r="A136" s="73"/>
      <c r="B136" s="74"/>
      <c r="C136" s="73"/>
      <c r="D136" s="73"/>
    </row>
    <row r="137" spans="1:4" ht="12.75">
      <c r="A137" s="73"/>
      <c r="B137" s="74"/>
      <c r="C137" s="73"/>
      <c r="D137" s="73"/>
    </row>
    <row r="138" spans="1:4" ht="12.75">
      <c r="A138" s="73"/>
      <c r="B138" s="74"/>
      <c r="C138" s="73"/>
      <c r="D138" s="73"/>
    </row>
    <row r="139" spans="1:4" ht="12.75">
      <c r="A139" s="73"/>
      <c r="B139" s="74"/>
      <c r="C139" s="73"/>
      <c r="D139" s="73"/>
    </row>
    <row r="140" spans="1:4" ht="12.75">
      <c r="A140" s="73"/>
      <c r="B140" s="74"/>
      <c r="C140" s="73"/>
      <c r="D140" s="73"/>
    </row>
    <row r="141" spans="1:4" ht="12.75">
      <c r="A141" s="73"/>
      <c r="B141" s="74"/>
      <c r="C141" s="73"/>
      <c r="D141" s="73"/>
    </row>
    <row r="142" spans="1:4" ht="12.75">
      <c r="A142" s="73"/>
      <c r="B142" s="74"/>
      <c r="C142" s="73"/>
      <c r="D142" s="73"/>
    </row>
    <row r="143" spans="1:4" ht="12.75">
      <c r="A143" s="73"/>
      <c r="B143" s="74"/>
      <c r="C143" s="73"/>
      <c r="D143" s="73"/>
    </row>
    <row r="144" spans="1:4" ht="12.75">
      <c r="A144" s="73"/>
      <c r="B144" s="74"/>
      <c r="C144" s="73"/>
      <c r="D144" s="73"/>
    </row>
    <row r="145" spans="1:4" ht="12.75">
      <c r="A145" s="73"/>
      <c r="B145" s="74"/>
      <c r="C145" s="73"/>
      <c r="D145" s="73"/>
    </row>
    <row r="146" spans="1:4" ht="12.75">
      <c r="A146" s="73"/>
      <c r="B146" s="74"/>
      <c r="C146" s="73"/>
      <c r="D146" s="73"/>
    </row>
    <row r="147" spans="1:4" ht="12.75">
      <c r="A147" s="73"/>
      <c r="B147" s="74"/>
      <c r="C147" s="73"/>
      <c r="D147" s="73"/>
    </row>
    <row r="148" spans="1:4" ht="12.75">
      <c r="A148" s="73"/>
      <c r="B148" s="74"/>
      <c r="C148" s="73"/>
      <c r="D148" s="73"/>
    </row>
    <row r="149" spans="1:4" ht="12.75">
      <c r="A149" s="73"/>
      <c r="B149" s="74"/>
      <c r="C149" s="73"/>
      <c r="D149" s="73"/>
    </row>
    <row r="150" spans="1:4" ht="12.75">
      <c r="A150" s="73"/>
      <c r="B150" s="74"/>
      <c r="C150" s="73"/>
      <c r="D150" s="73"/>
    </row>
    <row r="151" spans="1:4" ht="12.75">
      <c r="A151" s="73"/>
      <c r="B151" s="74"/>
      <c r="C151" s="73"/>
      <c r="D151" s="73"/>
    </row>
    <row r="152" spans="1:4" ht="12.75">
      <c r="A152" s="73"/>
      <c r="B152" s="74"/>
      <c r="C152" s="73"/>
      <c r="D152" s="73"/>
    </row>
    <row r="153" spans="1:4" ht="12.75">
      <c r="A153" s="73"/>
      <c r="B153" s="74"/>
      <c r="C153" s="73"/>
      <c r="D153" s="73"/>
    </row>
    <row r="154" spans="1:4" ht="12.75">
      <c r="A154" s="73"/>
      <c r="B154" s="74"/>
      <c r="C154" s="73"/>
      <c r="D154" s="73"/>
    </row>
    <row r="155" spans="1:4" ht="12.75">
      <c r="A155" s="73"/>
      <c r="B155" s="74"/>
      <c r="C155" s="73"/>
      <c r="D155" s="73"/>
    </row>
    <row r="156" spans="1:4" ht="12.75">
      <c r="A156" s="73"/>
      <c r="B156" s="74"/>
      <c r="C156" s="73"/>
      <c r="D156" s="73"/>
    </row>
    <row r="157" spans="1:4" ht="12.75">
      <c r="A157" s="73"/>
      <c r="B157" s="74"/>
      <c r="C157" s="73"/>
      <c r="D157" s="73"/>
    </row>
    <row r="158" spans="1:4" ht="12.75">
      <c r="A158" s="73"/>
      <c r="B158" s="74"/>
      <c r="C158" s="73"/>
      <c r="D158" s="73"/>
    </row>
    <row r="159" spans="1:4" ht="12.75">
      <c r="A159" s="73"/>
      <c r="B159" s="74"/>
      <c r="C159" s="73"/>
      <c r="D159" s="73"/>
    </row>
    <row r="160" spans="1:4" ht="12.75">
      <c r="A160" s="73"/>
      <c r="B160" s="74"/>
      <c r="C160" s="73"/>
      <c r="D160" s="73"/>
    </row>
    <row r="161" spans="1:4" ht="12.75" customHeight="1">
      <c r="A161" s="88" t="s">
        <v>8</v>
      </c>
      <c r="B161" s="86">
        <v>0</v>
      </c>
      <c r="C161" s="87"/>
      <c r="D161" s="87"/>
    </row>
    <row r="162" spans="1:4" ht="21" customHeight="1">
      <c r="A162" s="88"/>
      <c r="B162" s="86"/>
      <c r="C162" s="87"/>
      <c r="D162" s="87"/>
    </row>
    <row r="163" spans="1:4" ht="12.75">
      <c r="A163" s="2"/>
      <c r="B163" s="3"/>
      <c r="C163" s="2"/>
      <c r="D163" s="2"/>
    </row>
    <row r="164" spans="1:4" ht="12.75">
      <c r="A164" s="2"/>
      <c r="B164" s="3"/>
      <c r="C164" s="2"/>
      <c r="D164" s="2"/>
    </row>
    <row r="165" spans="1:4" ht="12.75">
      <c r="A165" s="2"/>
      <c r="B165" s="3"/>
      <c r="C165" s="2"/>
      <c r="D165" s="2"/>
    </row>
    <row r="166" spans="1:4" ht="12.75">
      <c r="A166" s="2"/>
      <c r="B166" s="3"/>
      <c r="C166" s="2"/>
      <c r="D166" s="2"/>
    </row>
    <row r="167" spans="1:4" ht="12.75">
      <c r="A167" s="2"/>
      <c r="B167" s="3"/>
      <c r="C167" s="2"/>
      <c r="D167" s="2"/>
    </row>
    <row r="168" spans="1:4" ht="12.75">
      <c r="A168" s="2"/>
      <c r="B168" s="3"/>
      <c r="C168" s="2"/>
      <c r="D168" s="2"/>
    </row>
    <row r="169" spans="1:4" ht="12.75">
      <c r="A169" s="85" t="s">
        <v>9</v>
      </c>
      <c r="B169" s="86">
        <f>B171+B172+B173</f>
        <v>0</v>
      </c>
      <c r="C169" s="87"/>
      <c r="D169" s="87"/>
    </row>
    <row r="170" spans="1:4" ht="12.75">
      <c r="A170" s="85"/>
      <c r="B170" s="86"/>
      <c r="C170" s="87"/>
      <c r="D170" s="87"/>
    </row>
    <row r="171" spans="1:4" ht="12.75">
      <c r="A171" s="2"/>
      <c r="B171" s="3"/>
      <c r="C171" s="2"/>
      <c r="D171" s="75"/>
    </row>
    <row r="172" spans="1:4" ht="12.75">
      <c r="A172" s="2"/>
      <c r="B172" s="71"/>
      <c r="C172" s="65"/>
      <c r="D172" s="2"/>
    </row>
    <row r="173" spans="1:4" ht="12.75">
      <c r="A173" s="2"/>
      <c r="B173" s="74"/>
      <c r="C173" s="73"/>
      <c r="D173" s="2"/>
    </row>
    <row r="174" spans="1:4" ht="12.75">
      <c r="A174" s="2"/>
      <c r="B174" s="3"/>
      <c r="C174" s="2"/>
      <c r="D174" s="2"/>
    </row>
    <row r="175" spans="1:4" ht="15.75">
      <c r="A175" s="12" t="s">
        <v>10</v>
      </c>
      <c r="B175" s="1">
        <f>B15+B20+B169</f>
        <v>0</v>
      </c>
      <c r="C175" s="12"/>
      <c r="D175" s="12"/>
    </row>
    <row r="176" ht="12.75">
      <c r="B176" s="13"/>
    </row>
    <row r="177" ht="12.75">
      <c r="B177" s="13"/>
    </row>
    <row r="178" spans="1:4" ht="15.75">
      <c r="A178" s="14" t="s">
        <v>11</v>
      </c>
      <c r="B178" s="13"/>
      <c r="C178" s="83" t="s">
        <v>12</v>
      </c>
      <c r="D178" s="83"/>
    </row>
    <row r="179" spans="1:4" ht="15.75">
      <c r="A179" s="15" t="s">
        <v>13</v>
      </c>
      <c r="B179" s="13"/>
      <c r="C179" s="84" t="s">
        <v>28</v>
      </c>
      <c r="D179" s="84"/>
    </row>
    <row r="180" ht="12.75">
      <c r="B180" s="13"/>
    </row>
    <row r="181" ht="12.75">
      <c r="B181" s="13"/>
    </row>
    <row r="182" ht="12.75">
      <c r="B182" s="13"/>
    </row>
    <row r="183" spans="2:4" ht="15.75">
      <c r="B183" s="13"/>
      <c r="C183" s="83"/>
      <c r="D183" s="83"/>
    </row>
    <row r="184" spans="2:4" ht="15.75">
      <c r="B184" s="13"/>
      <c r="C184" s="83"/>
      <c r="D184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61:A162"/>
    <mergeCell ref="B161:B162"/>
    <mergeCell ref="C161:C162"/>
    <mergeCell ref="D161:D162"/>
    <mergeCell ref="A169:A170"/>
    <mergeCell ref="B169:B170"/>
    <mergeCell ref="C169:C170"/>
    <mergeCell ref="D169:D170"/>
    <mergeCell ref="C178:D178"/>
    <mergeCell ref="C179:D179"/>
    <mergeCell ref="C183:D183"/>
    <mergeCell ref="C184:D18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36"/>
  <sheetViews>
    <sheetView workbookViewId="0" topLeftCell="A112">
      <selection activeCell="C135" sqref="C135:D136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69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85" t="s">
        <v>7</v>
      </c>
      <c r="B20" s="86">
        <f>SUM(B22:B112)</f>
        <v>0</v>
      </c>
      <c r="C20" s="87"/>
      <c r="D20" s="87"/>
    </row>
    <row r="21" spans="1:4" ht="12.75">
      <c r="A21" s="85"/>
      <c r="B21" s="86"/>
      <c r="C21" s="87"/>
      <c r="D21" s="87"/>
    </row>
    <row r="22" spans="1:4" ht="15.75">
      <c r="A22" s="4"/>
      <c r="B22" s="9"/>
      <c r="C22" s="18"/>
      <c r="D22" s="19"/>
    </row>
    <row r="23" spans="1:4" ht="15.75">
      <c r="A23" s="4"/>
      <c r="B23" s="56"/>
      <c r="C23" s="57"/>
      <c r="D23" s="57"/>
    </row>
    <row r="24" spans="1:4" ht="15.75">
      <c r="A24" s="4"/>
      <c r="B24" s="56"/>
      <c r="C24" s="18"/>
      <c r="D24" s="19"/>
    </row>
    <row r="25" spans="1:4" ht="15.75">
      <c r="A25" s="4"/>
      <c r="B25" s="56"/>
      <c r="C25" s="18"/>
      <c r="D25" s="19"/>
    </row>
    <row r="26" spans="1:4" ht="15.75">
      <c r="A26" s="4"/>
      <c r="B26" s="56"/>
      <c r="C26" s="18"/>
      <c r="D26" s="19"/>
    </row>
    <row r="27" spans="1:4" ht="15.75">
      <c r="A27" s="4"/>
      <c r="B27" s="56"/>
      <c r="C27" s="18"/>
      <c r="D27" s="19"/>
    </row>
    <row r="28" spans="1:4" ht="15.75">
      <c r="A28" s="4"/>
      <c r="B28" s="56"/>
      <c r="C28" s="18"/>
      <c r="D28" s="19"/>
    </row>
    <row r="29" spans="1:4" ht="15.75">
      <c r="A29" s="4"/>
      <c r="B29" s="56"/>
      <c r="C29" s="18"/>
      <c r="D29" s="19"/>
    </row>
    <row r="30" spans="1:4" ht="15.75">
      <c r="A30" s="4"/>
      <c r="B30" s="56"/>
      <c r="C30" s="18"/>
      <c r="D30" s="19"/>
    </row>
    <row r="31" spans="1:4" ht="15.75">
      <c r="A31" s="4"/>
      <c r="B31" s="56"/>
      <c r="C31" s="18"/>
      <c r="D31" s="19"/>
    </row>
    <row r="32" spans="1:4" ht="15.75">
      <c r="A32" s="4"/>
      <c r="B32" s="56"/>
      <c r="C32" s="18"/>
      <c r="D32" s="19"/>
    </row>
    <row r="33" spans="1:4" ht="15.75">
      <c r="A33" s="4"/>
      <c r="B33" s="56"/>
      <c r="C33" s="21"/>
      <c r="D33" s="22"/>
    </row>
    <row r="34" spans="1:4" ht="15.75">
      <c r="A34" s="4"/>
      <c r="B34" s="56"/>
      <c r="C34" s="76"/>
      <c r="D34" s="22"/>
    </row>
    <row r="35" spans="1:4" ht="15.75">
      <c r="A35" s="4"/>
      <c r="B35" s="56"/>
      <c r="C35" s="76"/>
      <c r="D35" s="22"/>
    </row>
    <row r="36" spans="1:4" ht="15.75">
      <c r="A36" s="4"/>
      <c r="B36" s="56"/>
      <c r="C36" s="18"/>
      <c r="D36" s="20"/>
    </row>
    <row r="37" spans="1:4" ht="15.75">
      <c r="A37" s="4"/>
      <c r="B37" s="56"/>
      <c r="C37" s="18"/>
      <c r="D37" s="19"/>
    </row>
    <row r="38" spans="1:4" ht="15.75">
      <c r="A38" s="4"/>
      <c r="B38" s="56"/>
      <c r="C38" s="18"/>
      <c r="D38" s="19"/>
    </row>
    <row r="39" spans="1:4" ht="15.75">
      <c r="A39" s="4"/>
      <c r="B39" s="56"/>
      <c r="C39" s="18"/>
      <c r="D39" s="19"/>
    </row>
    <row r="40" spans="1:4" ht="15.75">
      <c r="A40" s="4"/>
      <c r="B40" s="56"/>
      <c r="C40" s="18"/>
      <c r="D40" s="19"/>
    </row>
    <row r="41" spans="1:4" ht="15.75">
      <c r="A41" s="4"/>
      <c r="B41" s="56"/>
      <c r="C41" s="10"/>
      <c r="D41" s="19"/>
    </row>
    <row r="42" spans="1:4" ht="15.75">
      <c r="A42" s="4"/>
      <c r="B42" s="56"/>
      <c r="C42" s="10"/>
      <c r="D42" s="19"/>
    </row>
    <row r="43" spans="1:4" ht="15.75">
      <c r="A43" s="4"/>
      <c r="B43" s="56"/>
      <c r="C43" s="10"/>
      <c r="D43" s="22"/>
    </row>
    <row r="44" spans="1:4" ht="15.75">
      <c r="A44" s="4"/>
      <c r="B44" s="56"/>
      <c r="C44" s="10"/>
      <c r="D44" s="22"/>
    </row>
    <row r="45" spans="1:4" ht="15.75">
      <c r="A45" s="4"/>
      <c r="B45" s="56"/>
      <c r="C45" s="10"/>
      <c r="D45" s="22"/>
    </row>
    <row r="46" spans="1:4" ht="15.75">
      <c r="A46" s="4"/>
      <c r="B46" s="56"/>
      <c r="C46" s="10"/>
      <c r="D46" s="19"/>
    </row>
    <row r="47" spans="1:4" ht="15.75">
      <c r="A47" s="4"/>
      <c r="B47" s="56"/>
      <c r="C47" s="10"/>
      <c r="D47" s="19"/>
    </row>
    <row r="48" spans="1:4" ht="15.75">
      <c r="A48" s="4"/>
      <c r="B48" s="56"/>
      <c r="C48" s="10"/>
      <c r="D48" s="19"/>
    </row>
    <row r="49" spans="1:4" ht="12.75">
      <c r="A49" s="7"/>
      <c r="B49" s="70"/>
      <c r="C49" s="10"/>
      <c r="D49" s="19"/>
    </row>
    <row r="50" spans="1:4" ht="12.75">
      <c r="A50" s="7"/>
      <c r="B50" s="70"/>
      <c r="C50" s="18"/>
      <c r="D50" s="19"/>
    </row>
    <row r="51" spans="1:4" ht="12.75">
      <c r="A51" s="7"/>
      <c r="B51" s="70"/>
      <c r="C51" s="18"/>
      <c r="D51" s="19"/>
    </row>
    <row r="52" spans="1:4" ht="12.75">
      <c r="A52" s="7"/>
      <c r="B52" s="70"/>
      <c r="C52" s="18"/>
      <c r="D52" s="19"/>
    </row>
    <row r="53" spans="1:4" ht="12.75">
      <c r="A53" s="7"/>
      <c r="B53" s="71"/>
      <c r="C53" s="18"/>
      <c r="D53" s="19"/>
    </row>
    <row r="54" spans="1:4" ht="12.75">
      <c r="A54" s="7"/>
      <c r="B54" s="71"/>
      <c r="C54" s="18"/>
      <c r="D54" s="19"/>
    </row>
    <row r="55" spans="1:4" ht="12.75">
      <c r="A55" s="7"/>
      <c r="B55" s="71"/>
      <c r="C55" s="18"/>
      <c r="D55" s="19"/>
    </row>
    <row r="56" spans="1:4" ht="12.75">
      <c r="A56" s="7"/>
      <c r="B56" s="71"/>
      <c r="C56" s="18"/>
      <c r="D56" s="19"/>
    </row>
    <row r="57" spans="1:4" ht="12.75">
      <c r="A57" s="7"/>
      <c r="B57" s="71"/>
      <c r="C57" s="18"/>
      <c r="D57" s="19"/>
    </row>
    <row r="58" spans="1:4" ht="12.75">
      <c r="A58" s="7"/>
      <c r="B58" s="71"/>
      <c r="C58" s="18"/>
      <c r="D58" s="19"/>
    </row>
    <row r="59" spans="1:4" ht="12.75">
      <c r="A59" s="7"/>
      <c r="B59" s="71"/>
      <c r="C59" s="18"/>
      <c r="D59" s="19"/>
    </row>
    <row r="60" spans="1:4" ht="12.75">
      <c r="A60" s="7"/>
      <c r="B60" s="71"/>
      <c r="C60" s="10"/>
      <c r="D60" s="19"/>
    </row>
    <row r="61" spans="1:4" ht="12.75">
      <c r="A61" s="7"/>
      <c r="B61" s="71"/>
      <c r="C61" s="18"/>
      <c r="D61" s="19"/>
    </row>
    <row r="62" spans="1:4" ht="12.75">
      <c r="A62" s="7"/>
      <c r="B62" s="71"/>
      <c r="C62" s="18"/>
      <c r="D62" s="19"/>
    </row>
    <row r="63" spans="1:4" ht="12.75">
      <c r="A63" s="7"/>
      <c r="B63" s="71"/>
      <c r="C63" s="18"/>
      <c r="D63" s="19"/>
    </row>
    <row r="64" spans="1:4" ht="12.75">
      <c r="A64" s="7"/>
      <c r="B64" s="71"/>
      <c r="C64" s="18"/>
      <c r="D64" s="19"/>
    </row>
    <row r="65" spans="1:4" ht="12.75">
      <c r="A65" s="7"/>
      <c r="B65" s="71"/>
      <c r="C65" s="18"/>
      <c r="D65" s="19"/>
    </row>
    <row r="66" spans="1:4" ht="12.75">
      <c r="A66" s="7"/>
      <c r="B66" s="71"/>
      <c r="C66" s="10"/>
      <c r="D66" s="19"/>
    </row>
    <row r="67" spans="1:4" ht="12.75">
      <c r="A67" s="7"/>
      <c r="B67" s="71"/>
      <c r="C67" s="10"/>
      <c r="D67" s="11"/>
    </row>
    <row r="68" spans="1:4" ht="12.75">
      <c r="A68" s="7"/>
      <c r="B68" s="71"/>
      <c r="C68" s="18"/>
      <c r="D68" s="19"/>
    </row>
    <row r="69" spans="1:4" ht="12.75">
      <c r="A69" s="7"/>
      <c r="B69" s="71"/>
      <c r="C69" s="65"/>
      <c r="D69" s="65"/>
    </row>
    <row r="70" spans="1:4" ht="12.75">
      <c r="A70" s="7"/>
      <c r="B70" s="71"/>
      <c r="C70" s="65"/>
      <c r="D70" s="65"/>
    </row>
    <row r="71" spans="1:4" ht="12.75">
      <c r="A71" s="7"/>
      <c r="B71" s="71"/>
      <c r="C71" s="65"/>
      <c r="D71" s="65"/>
    </row>
    <row r="72" spans="1:4" ht="12.75">
      <c r="A72" s="7"/>
      <c r="B72" s="71"/>
      <c r="C72" s="65"/>
      <c r="D72" s="65"/>
    </row>
    <row r="73" spans="1:4" ht="12.75">
      <c r="A73" s="7"/>
      <c r="B73" s="71"/>
      <c r="C73" s="65"/>
      <c r="D73" s="65"/>
    </row>
    <row r="74" spans="1:4" ht="12.75">
      <c r="A74" s="7"/>
      <c r="B74" s="71"/>
      <c r="C74" s="65"/>
      <c r="D74" s="65"/>
    </row>
    <row r="75" spans="1:4" ht="12.75">
      <c r="A75" s="7"/>
      <c r="B75" s="71"/>
      <c r="C75" s="65"/>
      <c r="D75" s="65"/>
    </row>
    <row r="76" spans="1:4" ht="12.75">
      <c r="A76" s="7"/>
      <c r="B76" s="71"/>
      <c r="C76" s="65"/>
      <c r="D76" s="65"/>
    </row>
    <row r="77" spans="1:4" ht="12.75">
      <c r="A77" s="7"/>
      <c r="B77" s="71"/>
      <c r="C77" s="65"/>
      <c r="D77" s="65"/>
    </row>
    <row r="78" spans="1:4" ht="12.75">
      <c r="A78" s="7"/>
      <c r="B78" s="71"/>
      <c r="C78" s="65"/>
      <c r="D78" s="65"/>
    </row>
    <row r="79" spans="1:4" ht="12.75">
      <c r="A79" s="7"/>
      <c r="B79" s="71"/>
      <c r="C79" s="65"/>
      <c r="D79" s="65"/>
    </row>
    <row r="80" spans="1:4" ht="12.75">
      <c r="A80" s="7"/>
      <c r="B80" s="71"/>
      <c r="C80" s="65"/>
      <c r="D80" s="65"/>
    </row>
    <row r="81" spans="1:4" ht="12.75">
      <c r="A81" s="7"/>
      <c r="B81" s="71"/>
      <c r="C81" s="65"/>
      <c r="D81" s="65"/>
    </row>
    <row r="82" spans="1:4" ht="12.75">
      <c r="A82" s="7"/>
      <c r="B82" s="71"/>
      <c r="C82" s="65"/>
      <c r="D82" s="65"/>
    </row>
    <row r="83" spans="1:4" ht="12.75">
      <c r="A83" s="7"/>
      <c r="B83" s="71"/>
      <c r="C83" s="65"/>
      <c r="D83" s="65"/>
    </row>
    <row r="84" spans="1:4" ht="12.75">
      <c r="A84" s="7"/>
      <c r="B84" s="71"/>
      <c r="C84" s="65"/>
      <c r="D84" s="65"/>
    </row>
    <row r="85" spans="1:4" ht="12.75">
      <c r="A85" s="7"/>
      <c r="B85" s="71"/>
      <c r="C85" s="65"/>
      <c r="D85" s="65"/>
    </row>
    <row r="86" spans="1:4" ht="12.75">
      <c r="A86" s="7"/>
      <c r="B86" s="71"/>
      <c r="C86" s="65"/>
      <c r="D86" s="65"/>
    </row>
    <row r="87" spans="1:4" ht="12.75">
      <c r="A87" s="7"/>
      <c r="B87" s="71"/>
      <c r="C87" s="65"/>
      <c r="D87" s="65"/>
    </row>
    <row r="88" spans="1:4" ht="12.75">
      <c r="A88" s="7"/>
      <c r="B88" s="71"/>
      <c r="C88" s="65"/>
      <c r="D88" s="65"/>
    </row>
    <row r="89" spans="1:4" ht="12.75">
      <c r="A89" s="7"/>
      <c r="B89" s="71"/>
      <c r="C89" s="65"/>
      <c r="D89" s="65"/>
    </row>
    <row r="90" spans="1:4" ht="12.75">
      <c r="A90" s="7"/>
      <c r="B90" s="71"/>
      <c r="C90" s="65"/>
      <c r="D90" s="65"/>
    </row>
    <row r="91" spans="1:4" ht="12.75">
      <c r="A91" s="7"/>
      <c r="B91" s="71"/>
      <c r="C91" s="65"/>
      <c r="D91" s="65"/>
    </row>
    <row r="92" spans="1:4" ht="12.75">
      <c r="A92" s="7"/>
      <c r="B92" s="71"/>
      <c r="C92" s="65"/>
      <c r="D92" s="65"/>
    </row>
    <row r="93" spans="1:4" ht="12.75">
      <c r="A93" s="7"/>
      <c r="B93" s="71"/>
      <c r="C93" s="65"/>
      <c r="D93" s="65"/>
    </row>
    <row r="94" spans="1:4" ht="12.75">
      <c r="A94" s="7"/>
      <c r="B94" s="71"/>
      <c r="C94" s="65"/>
      <c r="D94" s="65"/>
    </row>
    <row r="95" spans="1:4" ht="12.75">
      <c r="A95" s="7"/>
      <c r="B95" s="71"/>
      <c r="C95" s="65"/>
      <c r="D95" s="65"/>
    </row>
    <row r="96" spans="1:4" ht="12.75">
      <c r="A96" s="7"/>
      <c r="B96" s="71"/>
      <c r="C96" s="65"/>
      <c r="D96" s="65"/>
    </row>
    <row r="97" spans="1:4" ht="12.75">
      <c r="A97" s="7"/>
      <c r="B97" s="71"/>
      <c r="C97" s="65"/>
      <c r="D97" s="65"/>
    </row>
    <row r="98" spans="1:4" ht="12.75">
      <c r="A98" s="7"/>
      <c r="B98" s="71"/>
      <c r="C98" s="65"/>
      <c r="D98" s="65"/>
    </row>
    <row r="99" spans="1:4" ht="12.75">
      <c r="A99" s="2"/>
      <c r="B99" s="72"/>
      <c r="C99" s="65"/>
      <c r="D99" s="65"/>
    </row>
    <row r="100" spans="1:4" ht="12.75">
      <c r="A100" s="2"/>
      <c r="B100" s="72"/>
      <c r="C100" s="65"/>
      <c r="D100" s="65"/>
    </row>
    <row r="101" spans="1:4" ht="12.75">
      <c r="A101" s="2"/>
      <c r="B101" s="72"/>
      <c r="C101" s="65"/>
      <c r="D101" s="65"/>
    </row>
    <row r="102" spans="1:4" ht="12.75">
      <c r="A102" s="2"/>
      <c r="B102" s="72"/>
      <c r="C102" s="65"/>
      <c r="D102" s="65"/>
    </row>
    <row r="103" spans="1:4" ht="12.75">
      <c r="A103" s="2"/>
      <c r="B103" s="72"/>
      <c r="C103" s="65"/>
      <c r="D103" s="65"/>
    </row>
    <row r="104" spans="1:4" ht="12.75">
      <c r="A104" s="2"/>
      <c r="B104" s="72"/>
      <c r="C104" s="65"/>
      <c r="D104" s="65"/>
    </row>
    <row r="105" spans="1:4" ht="12.75">
      <c r="A105" s="2"/>
      <c r="B105" s="72"/>
      <c r="C105" s="65"/>
      <c r="D105" s="65"/>
    </row>
    <row r="106" spans="1:4" ht="12.75">
      <c r="A106" s="2"/>
      <c r="B106" s="72"/>
      <c r="C106" s="65"/>
      <c r="D106" s="65"/>
    </row>
    <row r="107" spans="1:4" ht="12.75">
      <c r="A107" s="2"/>
      <c r="B107" s="72"/>
      <c r="C107" s="65"/>
      <c r="D107" s="65"/>
    </row>
    <row r="108" spans="1:4" ht="12.75">
      <c r="A108" s="2"/>
      <c r="B108" s="72"/>
      <c r="C108" s="65"/>
      <c r="D108" s="65"/>
    </row>
    <row r="109" spans="1:4" ht="12.75">
      <c r="A109" s="2"/>
      <c r="B109" s="72"/>
      <c r="C109" s="65"/>
      <c r="D109" s="65"/>
    </row>
    <row r="110" spans="1:4" ht="12.75">
      <c r="A110" s="2"/>
      <c r="B110" s="72"/>
      <c r="C110" s="65"/>
      <c r="D110" s="65"/>
    </row>
    <row r="111" spans="1:4" ht="12.75">
      <c r="A111" s="2"/>
      <c r="B111" s="72"/>
      <c r="C111" s="65"/>
      <c r="D111" s="65"/>
    </row>
    <row r="112" spans="1:4" ht="12.75">
      <c r="A112" s="2"/>
      <c r="B112" s="72"/>
      <c r="C112" s="2"/>
      <c r="D112" s="2"/>
    </row>
    <row r="113" spans="1:4" ht="12.75" customHeight="1">
      <c r="A113" s="88" t="s">
        <v>8</v>
      </c>
      <c r="B113" s="86"/>
      <c r="C113" s="87"/>
      <c r="D113" s="87"/>
    </row>
    <row r="114" spans="1:4" ht="21" customHeight="1">
      <c r="A114" s="88"/>
      <c r="B114" s="86"/>
      <c r="C114" s="87"/>
      <c r="D114" s="87"/>
    </row>
    <row r="115" spans="1:4" ht="12.75">
      <c r="A115" s="2"/>
      <c r="B115" s="3"/>
      <c r="C115" s="2"/>
      <c r="D115" s="2"/>
    </row>
    <row r="116" spans="1:4" ht="12.75">
      <c r="A116" s="2"/>
      <c r="B116" s="3"/>
      <c r="C116" s="2"/>
      <c r="D116" s="2"/>
    </row>
    <row r="117" spans="1:4" ht="12.75">
      <c r="A117" s="2"/>
      <c r="B117" s="3"/>
      <c r="C117" s="2"/>
      <c r="D117" s="2"/>
    </row>
    <row r="118" spans="1:4" ht="12.75">
      <c r="A118" s="2"/>
      <c r="B118" s="3"/>
      <c r="C118" s="2"/>
      <c r="D118" s="2"/>
    </row>
    <row r="119" spans="1:4" ht="12.75">
      <c r="A119" s="2"/>
      <c r="B119" s="3"/>
      <c r="C119" s="2"/>
      <c r="D119" s="2"/>
    </row>
    <row r="120" spans="1:4" ht="12.75">
      <c r="A120" s="2"/>
      <c r="B120" s="3"/>
      <c r="C120" s="2"/>
      <c r="D120" s="2"/>
    </row>
    <row r="121" spans="1:4" ht="12.75">
      <c r="A121" s="85" t="s">
        <v>9</v>
      </c>
      <c r="B121" s="86"/>
      <c r="C121" s="87"/>
      <c r="D121" s="87"/>
    </row>
    <row r="122" spans="1:4" ht="12.75">
      <c r="A122" s="85"/>
      <c r="B122" s="86"/>
      <c r="C122" s="87"/>
      <c r="D122" s="87"/>
    </row>
    <row r="123" spans="1:4" ht="12.75">
      <c r="A123" s="2"/>
      <c r="B123" s="3"/>
      <c r="C123" s="2"/>
      <c r="D123" s="2"/>
    </row>
    <row r="124" spans="1:4" ht="12.75">
      <c r="A124" s="2"/>
      <c r="B124" s="3"/>
      <c r="C124" s="2"/>
      <c r="D124" s="2"/>
    </row>
    <row r="125" spans="1:4" ht="12.75">
      <c r="A125" s="2"/>
      <c r="B125" s="3"/>
      <c r="C125" s="2"/>
      <c r="D125" s="2"/>
    </row>
    <row r="126" spans="1:4" ht="12.75">
      <c r="A126" s="2"/>
      <c r="B126" s="3"/>
      <c r="C126" s="2"/>
      <c r="D126" s="2"/>
    </row>
    <row r="127" spans="1:4" ht="15.75">
      <c r="A127" s="12" t="s">
        <v>10</v>
      </c>
      <c r="B127" s="1">
        <f>B20+B121</f>
        <v>0</v>
      </c>
      <c r="C127" s="12"/>
      <c r="D127" s="12"/>
    </row>
    <row r="128" ht="12.75">
      <c r="B128" s="13"/>
    </row>
    <row r="129" ht="12.75">
      <c r="B129" s="13"/>
    </row>
    <row r="130" spans="1:4" ht="15.75">
      <c r="A130" s="14" t="s">
        <v>11</v>
      </c>
      <c r="B130" s="13"/>
      <c r="C130" s="83" t="s">
        <v>12</v>
      </c>
      <c r="D130" s="83"/>
    </row>
    <row r="131" spans="1:4" ht="15.75">
      <c r="A131" s="15" t="s">
        <v>13</v>
      </c>
      <c r="B131" s="13"/>
      <c r="C131" s="84" t="s">
        <v>28</v>
      </c>
      <c r="D131" s="84"/>
    </row>
    <row r="132" ht="12.75">
      <c r="B132" s="13"/>
    </row>
    <row r="133" ht="12.75">
      <c r="B133" s="13"/>
    </row>
    <row r="134" ht="12.75">
      <c r="B134" s="13"/>
    </row>
    <row r="135" spans="2:4" ht="15.75">
      <c r="B135" s="13"/>
      <c r="C135" s="83"/>
      <c r="D135" s="83"/>
    </row>
    <row r="136" spans="2:4" ht="15.75">
      <c r="B136" s="13"/>
      <c r="C136" s="83"/>
      <c r="D136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13:A114"/>
    <mergeCell ref="B113:B114"/>
    <mergeCell ref="C113:C114"/>
    <mergeCell ref="D113:D114"/>
    <mergeCell ref="A121:A122"/>
    <mergeCell ref="B121:B122"/>
    <mergeCell ref="C121:C122"/>
    <mergeCell ref="D121:D122"/>
    <mergeCell ref="C130:D130"/>
    <mergeCell ref="C131:D131"/>
    <mergeCell ref="C135:D135"/>
    <mergeCell ref="C136:D1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22"/>
  <sheetViews>
    <sheetView workbookViewId="0" topLeftCell="A1">
      <selection activeCell="D28" sqref="D28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B17+B18+B19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69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85" t="s">
        <v>7</v>
      </c>
      <c r="B20" s="86">
        <f>SUM(B22:B98)</f>
        <v>0</v>
      </c>
      <c r="C20" s="87"/>
      <c r="D20" s="87"/>
    </row>
    <row r="21" spans="1:4" ht="12.75">
      <c r="A21" s="85"/>
      <c r="B21" s="86"/>
      <c r="C21" s="87"/>
      <c r="D21" s="87"/>
    </row>
    <row r="22" spans="1:4" ht="15.75">
      <c r="A22" s="4"/>
      <c r="B22" s="9"/>
      <c r="C22" s="10"/>
      <c r="D22" s="11"/>
    </row>
    <row r="23" spans="1:4" ht="15.75">
      <c r="A23" s="4"/>
      <c r="B23" s="56"/>
      <c r="C23" s="57"/>
      <c r="D23" s="57"/>
    </row>
    <row r="24" spans="1:4" ht="15.75">
      <c r="A24" s="4"/>
      <c r="B24" s="56"/>
      <c r="C24" s="18"/>
      <c r="D24" s="19"/>
    </row>
    <row r="25" spans="1:4" ht="15.75">
      <c r="A25" s="4"/>
      <c r="B25" s="56"/>
      <c r="C25" s="18"/>
      <c r="D25" s="19"/>
    </row>
    <row r="26" spans="1:4" ht="15.75">
      <c r="A26" s="4"/>
      <c r="B26" s="56"/>
      <c r="C26" s="18"/>
      <c r="D26" s="19"/>
    </row>
    <row r="27" spans="1:4" ht="15.75">
      <c r="A27" s="4"/>
      <c r="B27" s="56"/>
      <c r="C27" s="40"/>
      <c r="D27" s="40"/>
    </row>
    <row r="28" spans="1:4" ht="15.75">
      <c r="A28" s="4"/>
      <c r="B28" s="56"/>
      <c r="C28" s="40"/>
      <c r="D28" s="40"/>
    </row>
    <row r="29" spans="1:4" ht="15.75">
      <c r="A29" s="4"/>
      <c r="B29" s="56"/>
      <c r="C29" s="27"/>
      <c r="D29" s="27"/>
    </row>
    <row r="30" spans="1:4" ht="15.75">
      <c r="A30" s="4"/>
      <c r="B30" s="56"/>
      <c r="C30" s="27"/>
      <c r="D30" s="27"/>
    </row>
    <row r="31" spans="1:4" ht="15.75">
      <c r="A31" s="4"/>
      <c r="B31" s="56"/>
      <c r="C31" s="27"/>
      <c r="D31" s="27"/>
    </row>
    <row r="32" spans="1:4" ht="15.75">
      <c r="A32" s="4"/>
      <c r="B32" s="56"/>
      <c r="C32" s="27"/>
      <c r="D32" s="27"/>
    </row>
    <row r="33" spans="1:4" ht="15.75">
      <c r="A33" s="4"/>
      <c r="B33" s="56"/>
      <c r="C33" s="18"/>
      <c r="D33" s="20"/>
    </row>
    <row r="34" spans="1:4" ht="15.75">
      <c r="A34" s="4"/>
      <c r="B34" s="56"/>
      <c r="C34" s="18"/>
      <c r="D34" s="20"/>
    </row>
    <row r="35" spans="1:4" ht="15.75">
      <c r="A35" s="4"/>
      <c r="B35" s="56"/>
      <c r="C35" s="18"/>
      <c r="D35" s="20"/>
    </row>
    <row r="36" spans="1:4" ht="15.75">
      <c r="A36" s="4"/>
      <c r="B36" s="56"/>
      <c r="C36" s="18"/>
      <c r="D36" s="20"/>
    </row>
    <row r="37" spans="1:4" ht="15.75">
      <c r="A37" s="4"/>
      <c r="B37" s="56"/>
      <c r="C37" s="18"/>
      <c r="D37" s="20"/>
    </row>
    <row r="38" spans="1:4" ht="15.75">
      <c r="A38" s="4"/>
      <c r="B38" s="56"/>
      <c r="C38" s="18"/>
      <c r="D38" s="20"/>
    </row>
    <row r="39" spans="1:4" ht="15.75">
      <c r="A39" s="4"/>
      <c r="B39" s="56"/>
      <c r="C39" s="18"/>
      <c r="D39" s="20"/>
    </row>
    <row r="40" spans="1:4" ht="15.75">
      <c r="A40" s="4"/>
      <c r="B40" s="56"/>
      <c r="C40" s="18"/>
      <c r="D40" s="20"/>
    </row>
    <row r="41" spans="1:4" ht="15.75">
      <c r="A41" s="4"/>
      <c r="B41" s="56"/>
      <c r="C41" s="18"/>
      <c r="D41" s="20"/>
    </row>
    <row r="42" spans="1:4" ht="12.75">
      <c r="A42" s="7"/>
      <c r="B42" s="70"/>
      <c r="C42" s="18"/>
      <c r="D42" s="20"/>
    </row>
    <row r="43" spans="1:4" ht="12.75">
      <c r="A43" s="7"/>
      <c r="B43" s="70"/>
      <c r="C43" s="18"/>
      <c r="D43" s="20"/>
    </row>
    <row r="44" spans="1:4" ht="12.75">
      <c r="A44" s="7"/>
      <c r="B44" s="71"/>
      <c r="C44" s="18"/>
      <c r="D44" s="20"/>
    </row>
    <row r="45" spans="1:4" ht="12.75">
      <c r="A45" s="7"/>
      <c r="B45" s="71"/>
      <c r="C45" s="18"/>
      <c r="D45" s="20"/>
    </row>
    <row r="46" spans="1:4" ht="12.75">
      <c r="A46" s="7"/>
      <c r="B46" s="71"/>
      <c r="C46" s="18"/>
      <c r="D46" s="20"/>
    </row>
    <row r="47" spans="1:4" ht="12.75">
      <c r="A47" s="7"/>
      <c r="B47" s="71"/>
      <c r="C47" s="18"/>
      <c r="D47" s="20"/>
    </row>
    <row r="48" spans="1:4" ht="12.75">
      <c r="A48" s="7"/>
      <c r="B48" s="71"/>
      <c r="C48" s="18"/>
      <c r="D48" s="20"/>
    </row>
    <row r="49" spans="1:4" ht="12.75">
      <c r="A49" s="7"/>
      <c r="B49" s="71"/>
      <c r="C49" s="18"/>
      <c r="D49" s="20"/>
    </row>
    <row r="50" spans="1:4" ht="12.75">
      <c r="A50" s="7"/>
      <c r="B50" s="71"/>
      <c r="C50" s="18"/>
      <c r="D50" s="20"/>
    </row>
    <row r="51" spans="1:4" ht="12.75">
      <c r="A51" s="7"/>
      <c r="B51" s="71"/>
      <c r="C51" s="18"/>
      <c r="D51" s="20"/>
    </row>
    <row r="52" spans="1:4" ht="12.75">
      <c r="A52" s="7"/>
      <c r="B52" s="71"/>
      <c r="C52" s="18"/>
      <c r="D52" s="20"/>
    </row>
    <row r="53" spans="1:4" ht="12.75">
      <c r="A53" s="7"/>
      <c r="B53" s="71"/>
      <c r="C53" s="18"/>
      <c r="D53" s="20"/>
    </row>
    <row r="54" spans="1:4" ht="12.75">
      <c r="A54" s="7"/>
      <c r="B54" s="71"/>
      <c r="C54" s="18"/>
      <c r="D54" s="20"/>
    </row>
    <row r="55" spans="1:4" ht="12.75">
      <c r="A55" s="7"/>
      <c r="B55" s="71"/>
      <c r="C55" s="18"/>
      <c r="D55" s="20"/>
    </row>
    <row r="56" spans="1:4" ht="12.75">
      <c r="A56" s="7"/>
      <c r="B56" s="71"/>
      <c r="C56" s="18"/>
      <c r="D56" s="20"/>
    </row>
    <row r="57" spans="1:4" ht="12.75">
      <c r="A57" s="7"/>
      <c r="B57" s="71"/>
      <c r="C57" s="18"/>
      <c r="D57" s="20"/>
    </row>
    <row r="58" spans="1:4" ht="12.75">
      <c r="A58" s="7"/>
      <c r="B58" s="71"/>
      <c r="C58" s="18"/>
      <c r="D58" s="20"/>
    </row>
    <row r="59" spans="1:4" ht="12.75">
      <c r="A59" s="7"/>
      <c r="B59" s="71"/>
      <c r="C59" s="18"/>
      <c r="D59" s="20"/>
    </row>
    <row r="60" spans="1:4" ht="12.75">
      <c r="A60" s="7"/>
      <c r="B60" s="71"/>
      <c r="C60" s="18"/>
      <c r="D60" s="20"/>
    </row>
    <row r="61" spans="1:4" ht="12.75">
      <c r="A61" s="7"/>
      <c r="B61" s="71"/>
      <c r="C61" s="18"/>
      <c r="D61" s="20"/>
    </row>
    <row r="62" spans="1:4" ht="12.75">
      <c r="A62" s="7"/>
      <c r="B62" s="71"/>
      <c r="C62" s="18"/>
      <c r="D62" s="20"/>
    </row>
    <row r="63" spans="1:4" ht="12.75">
      <c r="A63" s="7"/>
      <c r="B63" s="71"/>
      <c r="C63" s="18"/>
      <c r="D63" s="20"/>
    </row>
    <row r="64" spans="1:4" ht="12.75">
      <c r="A64" s="7"/>
      <c r="B64" s="71"/>
      <c r="C64" s="18"/>
      <c r="D64" s="20"/>
    </row>
    <row r="65" spans="1:4" ht="12.75">
      <c r="A65" s="7"/>
      <c r="B65" s="71"/>
      <c r="C65" s="18"/>
      <c r="D65" s="20"/>
    </row>
    <row r="66" spans="1:4" ht="12.75">
      <c r="A66" s="7"/>
      <c r="B66" s="71"/>
      <c r="C66" s="18"/>
      <c r="D66" s="20"/>
    </row>
    <row r="67" spans="1:4" ht="12.75">
      <c r="A67" s="7"/>
      <c r="B67" s="71"/>
      <c r="C67" s="18"/>
      <c r="D67" s="20"/>
    </row>
    <row r="68" spans="1:4" ht="12.75">
      <c r="A68" s="7"/>
      <c r="B68" s="71"/>
      <c r="C68" s="18"/>
      <c r="D68" s="20"/>
    </row>
    <row r="69" spans="1:4" ht="12.75">
      <c r="A69" s="7"/>
      <c r="B69" s="71"/>
      <c r="C69" s="18"/>
      <c r="D69" s="20"/>
    </row>
    <row r="70" spans="1:4" ht="12.75">
      <c r="A70" s="7"/>
      <c r="B70" s="71"/>
      <c r="C70" s="18"/>
      <c r="D70" s="20"/>
    </row>
    <row r="71" spans="1:4" ht="12.75">
      <c r="A71" s="7"/>
      <c r="B71" s="71"/>
      <c r="C71" s="18"/>
      <c r="D71" s="20"/>
    </row>
    <row r="72" spans="1:4" ht="12.75">
      <c r="A72" s="7"/>
      <c r="B72" s="71"/>
      <c r="C72" s="18"/>
      <c r="D72" s="20"/>
    </row>
    <row r="73" spans="1:4" ht="12.75">
      <c r="A73" s="7"/>
      <c r="B73" s="71"/>
      <c r="C73" s="18"/>
      <c r="D73" s="20"/>
    </row>
    <row r="74" spans="1:4" ht="12.75">
      <c r="A74" s="7"/>
      <c r="B74" s="71"/>
      <c r="C74" s="18"/>
      <c r="D74" s="20"/>
    </row>
    <row r="75" spans="1:4" ht="12.75">
      <c r="A75" s="7"/>
      <c r="B75" s="71"/>
      <c r="C75" s="18"/>
      <c r="D75" s="20"/>
    </row>
    <row r="76" spans="1:4" ht="12.75">
      <c r="A76" s="7"/>
      <c r="B76" s="71"/>
      <c r="C76" s="18"/>
      <c r="D76" s="20"/>
    </row>
    <row r="77" spans="1:4" ht="12.75">
      <c r="A77" s="7"/>
      <c r="B77" s="71"/>
      <c r="C77" s="18"/>
      <c r="D77" s="20"/>
    </row>
    <row r="78" spans="1:4" ht="12.75">
      <c r="A78" s="7"/>
      <c r="B78" s="71"/>
      <c r="C78" s="18"/>
      <c r="D78" s="20"/>
    </row>
    <row r="79" spans="1:4" ht="12.75">
      <c r="A79" s="7"/>
      <c r="B79" s="71"/>
      <c r="C79" s="18"/>
      <c r="D79" s="20"/>
    </row>
    <row r="80" spans="1:4" ht="12.75">
      <c r="A80" s="7"/>
      <c r="B80" s="71"/>
      <c r="C80" s="18"/>
      <c r="D80" s="20"/>
    </row>
    <row r="81" spans="1:4" ht="12.75">
      <c r="A81" s="7"/>
      <c r="B81" s="71"/>
      <c r="C81" s="18"/>
      <c r="D81" s="20"/>
    </row>
    <row r="82" spans="1:4" ht="12.75">
      <c r="A82" s="7"/>
      <c r="B82" s="71"/>
      <c r="C82" s="18"/>
      <c r="D82" s="20"/>
    </row>
    <row r="83" spans="1:4" ht="12.75">
      <c r="A83" s="7"/>
      <c r="B83" s="71"/>
      <c r="C83" s="18"/>
      <c r="D83" s="20"/>
    </row>
    <row r="84" spans="1:4" ht="12.75">
      <c r="A84" s="7"/>
      <c r="B84" s="71"/>
      <c r="C84" s="18"/>
      <c r="D84" s="20"/>
    </row>
    <row r="85" spans="1:4" ht="12.75">
      <c r="A85" s="2"/>
      <c r="B85" s="72"/>
      <c r="C85" s="18"/>
      <c r="D85" s="20"/>
    </row>
    <row r="86" spans="1:4" ht="12.75">
      <c r="A86" s="2"/>
      <c r="B86" s="72"/>
      <c r="C86" s="7"/>
      <c r="D86" s="2"/>
    </row>
    <row r="87" spans="1:4" ht="12.75">
      <c r="A87" s="2"/>
      <c r="B87" s="72"/>
      <c r="C87" s="7"/>
      <c r="D87" s="2"/>
    </row>
    <row r="88" spans="1:4" ht="12.75">
      <c r="A88" s="2"/>
      <c r="B88" s="72"/>
      <c r="C88" s="7"/>
      <c r="D88" s="2"/>
    </row>
    <row r="89" spans="1:4" ht="12.75">
      <c r="A89" s="2"/>
      <c r="B89" s="72"/>
      <c r="C89" s="7"/>
      <c r="D89" s="2"/>
    </row>
    <row r="90" spans="1:4" ht="12.75">
      <c r="A90" s="2"/>
      <c r="B90" s="72"/>
      <c r="C90" s="7"/>
      <c r="D90" s="2"/>
    </row>
    <row r="91" spans="1:4" ht="12.75">
      <c r="A91" s="2"/>
      <c r="B91" s="72"/>
      <c r="C91" s="65"/>
      <c r="D91" s="65"/>
    </row>
    <row r="92" spans="1:4" ht="12.75">
      <c r="A92" s="2"/>
      <c r="B92" s="72"/>
      <c r="C92" s="65"/>
      <c r="D92" s="65"/>
    </row>
    <row r="93" spans="1:4" ht="12.75">
      <c r="A93" s="2"/>
      <c r="B93" s="72"/>
      <c r="C93" s="65"/>
      <c r="D93" s="65"/>
    </row>
    <row r="94" spans="1:4" ht="12.75">
      <c r="A94" s="2"/>
      <c r="B94" s="72"/>
      <c r="C94" s="65"/>
      <c r="D94" s="65"/>
    </row>
    <row r="95" spans="1:4" ht="12.75">
      <c r="A95" s="2"/>
      <c r="B95" s="72"/>
      <c r="C95" s="65"/>
      <c r="D95" s="65"/>
    </row>
    <row r="96" spans="1:4" ht="12.75">
      <c r="A96" s="2"/>
      <c r="B96" s="72"/>
      <c r="C96" s="65"/>
      <c r="D96" s="65"/>
    </row>
    <row r="97" spans="1:4" ht="12.75">
      <c r="A97" s="2"/>
      <c r="B97" s="72"/>
      <c r="C97" s="65"/>
      <c r="D97" s="65"/>
    </row>
    <row r="98" spans="1:4" ht="12.75">
      <c r="A98" s="2"/>
      <c r="B98" s="72"/>
      <c r="C98" s="2"/>
      <c r="D98" s="2"/>
    </row>
    <row r="99" spans="1:4" ht="12.75" customHeight="1">
      <c r="A99" s="88" t="s">
        <v>8</v>
      </c>
      <c r="B99" s="86"/>
      <c r="C99" s="87"/>
      <c r="D99" s="87"/>
    </row>
    <row r="100" spans="1:4" ht="21" customHeight="1">
      <c r="A100" s="88"/>
      <c r="B100" s="86"/>
      <c r="C100" s="87"/>
      <c r="D100" s="87"/>
    </row>
    <row r="101" spans="1:4" ht="12.75">
      <c r="A101" s="2"/>
      <c r="B101" s="3"/>
      <c r="C101" s="2"/>
      <c r="D101" s="2"/>
    </row>
    <row r="102" spans="1:4" ht="12.75">
      <c r="A102" s="2"/>
      <c r="B102" s="3"/>
      <c r="C102" s="2"/>
      <c r="D102" s="2"/>
    </row>
    <row r="103" spans="1:4" ht="12.75">
      <c r="A103" s="2"/>
      <c r="B103" s="3"/>
      <c r="C103" s="2"/>
      <c r="D103" s="2"/>
    </row>
    <row r="104" spans="1:4" ht="12.75">
      <c r="A104" s="2"/>
      <c r="B104" s="3"/>
      <c r="C104" s="2"/>
      <c r="D104" s="2"/>
    </row>
    <row r="105" spans="1:4" ht="12.75">
      <c r="A105" s="2"/>
      <c r="B105" s="3"/>
      <c r="C105" s="2"/>
      <c r="D105" s="2"/>
    </row>
    <row r="106" spans="1:4" ht="12.75">
      <c r="A106" s="2"/>
      <c r="B106" s="3"/>
      <c r="C106" s="2"/>
      <c r="D106" s="2"/>
    </row>
    <row r="107" spans="1:4" ht="12.75">
      <c r="A107" s="85" t="s">
        <v>9</v>
      </c>
      <c r="B107" s="86"/>
      <c r="C107" s="87"/>
      <c r="D107" s="87"/>
    </row>
    <row r="108" spans="1:4" ht="12.75">
      <c r="A108" s="85"/>
      <c r="B108" s="86"/>
      <c r="C108" s="87"/>
      <c r="D108" s="87"/>
    </row>
    <row r="109" spans="1:4" ht="12.75">
      <c r="A109" s="2"/>
      <c r="B109" s="3"/>
      <c r="C109" s="2"/>
      <c r="D109" s="2"/>
    </row>
    <row r="110" spans="1:4" ht="12.75">
      <c r="A110" s="2"/>
      <c r="B110" s="3"/>
      <c r="C110" s="2"/>
      <c r="D110" s="2"/>
    </row>
    <row r="111" spans="1:4" ht="12.75">
      <c r="A111" s="2"/>
      <c r="B111" s="3"/>
      <c r="C111" s="2"/>
      <c r="D111" s="2"/>
    </row>
    <row r="112" spans="1:4" ht="12.75">
      <c r="A112" s="2"/>
      <c r="B112" s="3"/>
      <c r="C112" s="2"/>
      <c r="D112" s="2"/>
    </row>
    <row r="113" spans="1:4" ht="15.75">
      <c r="A113" s="12" t="s">
        <v>10</v>
      </c>
      <c r="B113" s="1">
        <f>B20+B107</f>
        <v>0</v>
      </c>
      <c r="C113" s="12"/>
      <c r="D113" s="12"/>
    </row>
    <row r="114" ht="12.75">
      <c r="B114" s="13"/>
    </row>
    <row r="115" ht="12.75">
      <c r="B115" s="13"/>
    </row>
    <row r="116" spans="1:4" ht="15.75">
      <c r="A116" s="14" t="s">
        <v>11</v>
      </c>
      <c r="B116" s="13"/>
      <c r="C116" s="83" t="s">
        <v>12</v>
      </c>
      <c r="D116" s="83"/>
    </row>
    <row r="117" spans="1:4" ht="15.75">
      <c r="A117" s="15" t="s">
        <v>13</v>
      </c>
      <c r="B117" s="13"/>
      <c r="C117" s="84" t="s">
        <v>28</v>
      </c>
      <c r="D117" s="84"/>
    </row>
    <row r="118" ht="12.75">
      <c r="B118" s="13"/>
    </row>
    <row r="119" ht="12.75">
      <c r="B119" s="13"/>
    </row>
    <row r="120" ht="12.75">
      <c r="B120" s="13"/>
    </row>
    <row r="121" spans="2:4" ht="15.75">
      <c r="B121" s="13"/>
      <c r="C121" s="83"/>
      <c r="D121" s="83"/>
    </row>
    <row r="122" spans="2:4" ht="15.75">
      <c r="B122" s="13"/>
      <c r="C122" s="83"/>
      <c r="D122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9:A100"/>
    <mergeCell ref="B99:B100"/>
    <mergeCell ref="C99:C100"/>
    <mergeCell ref="D99:D100"/>
    <mergeCell ref="A107:A108"/>
    <mergeCell ref="B107:B108"/>
    <mergeCell ref="C107:C108"/>
    <mergeCell ref="D107:D108"/>
    <mergeCell ref="C116:D116"/>
    <mergeCell ref="C117:D117"/>
    <mergeCell ref="C121:D121"/>
    <mergeCell ref="C122:D1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94">
      <selection activeCell="B15" sqref="B15:B16"/>
    </sheetView>
  </sheetViews>
  <sheetFormatPr defaultColWidth="9.140625" defaultRowHeight="12.75"/>
  <cols>
    <col min="1" max="1" width="35.421875" style="0" customWidth="1"/>
    <col min="2" max="2" width="14.8515625" style="0" customWidth="1"/>
    <col min="3" max="3" width="28.28125" style="0" customWidth="1"/>
    <col min="4" max="4" width="32.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B17+B18+B19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69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85" t="s">
        <v>7</v>
      </c>
      <c r="B20" s="86">
        <f>SUM(B22:B87)</f>
        <v>0</v>
      </c>
      <c r="C20" s="87"/>
      <c r="D20" s="87"/>
    </row>
    <row r="21" spans="1:4" ht="12.75">
      <c r="A21" s="85"/>
      <c r="B21" s="86"/>
      <c r="C21" s="87"/>
      <c r="D21" s="87"/>
    </row>
    <row r="22" spans="1:4" ht="12.75">
      <c r="A22" s="7"/>
      <c r="B22" s="56"/>
      <c r="C22" s="57"/>
      <c r="D22" s="57"/>
    </row>
    <row r="23" spans="1:4" ht="12.75">
      <c r="A23" s="7"/>
      <c r="B23" s="9"/>
      <c r="C23" s="19"/>
      <c r="D23" s="19"/>
    </row>
    <row r="24" spans="1:4" ht="12.75">
      <c r="A24" s="7"/>
      <c r="B24" s="9"/>
      <c r="C24" s="19"/>
      <c r="D24" s="19"/>
    </row>
    <row r="25" spans="1:4" ht="12.75">
      <c r="A25" s="7"/>
      <c r="B25" s="9"/>
      <c r="C25" s="19"/>
      <c r="D25" s="19"/>
    </row>
    <row r="26" spans="1:4" ht="12.75">
      <c r="A26" s="7"/>
      <c r="B26" s="9"/>
      <c r="C26" s="19"/>
      <c r="D26" s="19"/>
    </row>
    <row r="27" spans="1:4" ht="12.75">
      <c r="A27" s="7"/>
      <c r="B27" s="9"/>
      <c r="C27" s="19"/>
      <c r="D27" s="19"/>
    </row>
    <row r="28" spans="1:4" ht="12.75">
      <c r="A28" s="7"/>
      <c r="B28" s="9"/>
      <c r="C28" s="19"/>
      <c r="D28" s="19"/>
    </row>
    <row r="29" spans="1:4" ht="12.75">
      <c r="A29" s="7"/>
      <c r="B29" s="5"/>
      <c r="C29" s="18"/>
      <c r="D29" s="19"/>
    </row>
    <row r="30" spans="1:4" ht="12.75">
      <c r="A30" s="7"/>
      <c r="B30" s="5"/>
      <c r="C30" s="18"/>
      <c r="D30" s="19"/>
    </row>
    <row r="31" spans="1:4" ht="12.75">
      <c r="A31" s="7"/>
      <c r="B31" s="5"/>
      <c r="C31" s="18"/>
      <c r="D31" s="19"/>
    </row>
    <row r="32" spans="1:4" ht="12.75">
      <c r="A32" s="7"/>
      <c r="B32" s="5"/>
      <c r="C32" s="18"/>
      <c r="D32" s="19"/>
    </row>
    <row r="33" spans="1:4" ht="12.75">
      <c r="A33" s="7"/>
      <c r="B33" s="5"/>
      <c r="C33" s="18"/>
      <c r="D33" s="19"/>
    </row>
    <row r="34" spans="1:4" ht="12.75">
      <c r="A34" s="7"/>
      <c r="B34" s="5"/>
      <c r="C34" s="18"/>
      <c r="D34" s="19"/>
    </row>
    <row r="35" spans="1:4" ht="12.75">
      <c r="A35" s="7"/>
      <c r="B35" s="5"/>
      <c r="C35" s="18"/>
      <c r="D35" s="19"/>
    </row>
    <row r="36" spans="1:4" ht="12.75">
      <c r="A36" s="7"/>
      <c r="B36" s="5"/>
      <c r="C36" s="18"/>
      <c r="D36" s="19"/>
    </row>
    <row r="37" spans="1:4" ht="12.75">
      <c r="A37" s="7"/>
      <c r="B37" s="5"/>
      <c r="C37" s="18"/>
      <c r="D37" s="18"/>
    </row>
    <row r="38" spans="1:4" ht="12.75">
      <c r="A38" s="7"/>
      <c r="B38" s="77"/>
      <c r="C38" s="18"/>
      <c r="D38" s="18"/>
    </row>
    <row r="39" spans="1:4" ht="12.75">
      <c r="A39" s="7"/>
      <c r="B39" s="77"/>
      <c r="C39" s="18"/>
      <c r="D39" s="40"/>
    </row>
    <row r="40" spans="1:4" ht="12.75">
      <c r="A40" s="7"/>
      <c r="B40" s="26"/>
      <c r="C40" s="18"/>
      <c r="D40" s="40"/>
    </row>
    <row r="41" spans="1:4" ht="12.75">
      <c r="A41" s="7"/>
      <c r="B41" s="26"/>
      <c r="C41" s="18"/>
      <c r="D41" s="40"/>
    </row>
    <row r="42" spans="1:4" ht="12.75">
      <c r="A42" s="7"/>
      <c r="B42" s="78"/>
      <c r="C42" s="40"/>
      <c r="D42" s="40"/>
    </row>
    <row r="43" spans="1:4" ht="12.75">
      <c r="A43" s="7"/>
      <c r="B43" s="78"/>
      <c r="C43" s="40"/>
      <c r="D43" s="40"/>
    </row>
    <row r="44" spans="1:4" ht="12.75">
      <c r="A44" s="7"/>
      <c r="B44" s="79"/>
      <c r="C44" s="40"/>
      <c r="D44" s="40"/>
    </row>
    <row r="45" spans="1:4" ht="12.75">
      <c r="A45" s="7"/>
      <c r="B45" s="79"/>
      <c r="C45" s="40"/>
      <c r="D45" s="40"/>
    </row>
    <row r="46" spans="1:4" ht="12.75">
      <c r="A46" s="7"/>
      <c r="B46" s="79"/>
      <c r="C46" s="40"/>
      <c r="D46" s="18"/>
    </row>
    <row r="47" spans="1:4" ht="12.75">
      <c r="A47" s="7"/>
      <c r="B47" s="24"/>
      <c r="C47" s="40"/>
      <c r="D47" s="18"/>
    </row>
    <row r="48" spans="1:4" ht="12.75">
      <c r="A48" s="7"/>
      <c r="B48" s="24"/>
      <c r="C48" s="40"/>
      <c r="D48" s="18"/>
    </row>
    <row r="49" spans="1:4" ht="12.75">
      <c r="A49" s="7"/>
      <c r="B49" s="24"/>
      <c r="C49" s="40"/>
      <c r="D49" s="18"/>
    </row>
    <row r="50" spans="1:4" ht="12.75">
      <c r="A50" s="7"/>
      <c r="B50" s="24"/>
      <c r="C50" s="18"/>
      <c r="D50" s="18"/>
    </row>
    <row r="51" spans="1:4" ht="12.75">
      <c r="A51" s="7"/>
      <c r="B51" s="24"/>
      <c r="C51" s="18"/>
      <c r="D51" s="40"/>
    </row>
    <row r="52" spans="1:4" ht="12.75">
      <c r="A52" s="7"/>
      <c r="B52" s="26"/>
      <c r="C52" s="18"/>
      <c r="D52" s="10"/>
    </row>
    <row r="53" spans="1:4" ht="12.75">
      <c r="A53" s="7"/>
      <c r="B53" s="26"/>
      <c r="C53" s="40"/>
      <c r="D53" s="10"/>
    </row>
    <row r="54" spans="1:4" ht="12.75">
      <c r="A54" s="7"/>
      <c r="B54" s="26"/>
      <c r="C54" s="40"/>
      <c r="D54" s="10"/>
    </row>
    <row r="55" spans="1:4" ht="12.75">
      <c r="A55" s="7"/>
      <c r="B55" s="26"/>
      <c r="C55" s="10"/>
      <c r="D55" s="40"/>
    </row>
    <row r="56" spans="1:4" ht="12.75">
      <c r="A56" s="7"/>
      <c r="B56" s="26"/>
      <c r="C56" s="40"/>
      <c r="D56" s="18"/>
    </row>
    <row r="57" spans="1:4" ht="12.75">
      <c r="A57" s="7"/>
      <c r="B57" s="26"/>
      <c r="C57" s="18"/>
      <c r="D57" s="40"/>
    </row>
    <row r="58" spans="1:4" ht="12.75">
      <c r="A58" s="7"/>
      <c r="B58" s="26"/>
      <c r="C58" s="40"/>
      <c r="D58" s="76"/>
    </row>
    <row r="59" spans="1:4" ht="12.75">
      <c r="A59" s="7"/>
      <c r="B59" s="9"/>
      <c r="C59" s="76"/>
      <c r="D59" s="76"/>
    </row>
    <row r="60" spans="1:4" ht="12.75">
      <c r="A60" s="7"/>
      <c r="B60" s="9"/>
      <c r="C60" s="76"/>
      <c r="D60" s="40"/>
    </row>
    <row r="61" spans="1:4" ht="12.75">
      <c r="A61" s="7"/>
      <c r="B61" s="9"/>
      <c r="C61" s="40"/>
      <c r="D61" s="40"/>
    </row>
    <row r="62" spans="1:4" ht="12.75">
      <c r="A62" s="7"/>
      <c r="B62" s="24"/>
      <c r="C62" s="40"/>
      <c r="D62" s="40"/>
    </row>
    <row r="63" spans="1:4" ht="12.75">
      <c r="A63" s="7"/>
      <c r="B63" s="9"/>
      <c r="C63" s="40"/>
      <c r="D63" s="40"/>
    </row>
    <row r="64" spans="1:4" ht="12.75">
      <c r="A64" s="7"/>
      <c r="B64" s="24"/>
      <c r="C64" s="40"/>
      <c r="D64" s="40"/>
    </row>
    <row r="65" spans="1:4" ht="12.75">
      <c r="A65" s="7"/>
      <c r="B65" s="24"/>
      <c r="C65" s="40"/>
      <c r="D65" s="40"/>
    </row>
    <row r="66" spans="1:4" ht="12.75">
      <c r="A66" s="7"/>
      <c r="B66" s="24"/>
      <c r="C66" s="40"/>
      <c r="D66" s="22"/>
    </row>
    <row r="67" spans="1:4" ht="12.75">
      <c r="A67" s="7"/>
      <c r="B67" s="26"/>
      <c r="C67" s="22"/>
      <c r="D67" s="22"/>
    </row>
    <row r="68" spans="1:4" ht="12.75">
      <c r="A68" s="7"/>
      <c r="B68" s="9"/>
      <c r="C68" s="22"/>
      <c r="D68" s="40"/>
    </row>
    <row r="69" spans="1:4" ht="12.75">
      <c r="A69" s="7"/>
      <c r="B69" s="9"/>
      <c r="C69" s="40"/>
      <c r="D69" s="40"/>
    </row>
    <row r="70" spans="1:4" ht="12.75">
      <c r="A70" s="7"/>
      <c r="B70" s="24"/>
      <c r="C70" s="40"/>
      <c r="D70" s="40"/>
    </row>
    <row r="71" spans="1:4" ht="12.75">
      <c r="A71" s="7"/>
      <c r="B71" s="24"/>
      <c r="C71" s="40"/>
      <c r="D71" s="40"/>
    </row>
    <row r="72" spans="1:4" ht="12.75">
      <c r="A72" s="7"/>
      <c r="B72" s="24"/>
      <c r="C72" s="40"/>
      <c r="D72" s="10"/>
    </row>
    <row r="73" spans="1:4" ht="12.75">
      <c r="A73" s="7"/>
      <c r="B73" s="26"/>
      <c r="C73" s="10"/>
      <c r="D73" s="18"/>
    </row>
    <row r="74" spans="1:4" ht="12.75">
      <c r="A74" s="7"/>
      <c r="B74" s="9"/>
      <c r="C74" s="18"/>
      <c r="D74" s="10"/>
    </row>
    <row r="75" spans="1:4" ht="12.75">
      <c r="A75" s="7"/>
      <c r="B75" s="9"/>
      <c r="C75" s="10"/>
      <c r="D75" s="40"/>
    </row>
    <row r="76" spans="1:4" ht="12.75">
      <c r="A76" s="7"/>
      <c r="B76" s="9"/>
      <c r="C76" s="40"/>
      <c r="D76" s="22"/>
    </row>
    <row r="77" spans="1:4" ht="12.75">
      <c r="A77" s="7"/>
      <c r="B77" s="9"/>
      <c r="C77" s="22"/>
      <c r="D77" s="18"/>
    </row>
    <row r="78" spans="1:4" ht="12.75">
      <c r="A78" s="7"/>
      <c r="B78" s="9"/>
      <c r="C78" s="18"/>
      <c r="D78" s="18"/>
    </row>
    <row r="79" spans="1:4" ht="12.75">
      <c r="A79" s="7"/>
      <c r="B79" s="9"/>
      <c r="C79" s="18"/>
      <c r="D79" s="18"/>
    </row>
    <row r="80" spans="1:4" ht="12.75">
      <c r="A80" s="7"/>
      <c r="B80" s="9"/>
      <c r="C80" s="18"/>
      <c r="D80" s="10"/>
    </row>
    <row r="81" spans="1:4" ht="12.75">
      <c r="A81" s="7"/>
      <c r="B81" s="9"/>
      <c r="C81" s="10"/>
      <c r="D81" s="22"/>
    </row>
    <row r="82" spans="1:4" ht="12.75">
      <c r="A82" s="7"/>
      <c r="B82" s="9"/>
      <c r="C82" s="22"/>
      <c r="D82" s="40"/>
    </row>
    <row r="83" spans="1:4" ht="12.75">
      <c r="A83" s="7"/>
      <c r="B83" s="9"/>
      <c r="C83" s="40"/>
      <c r="D83" s="40"/>
    </row>
    <row r="84" spans="1:4" ht="12.75">
      <c r="A84" s="7"/>
      <c r="B84" s="9"/>
      <c r="C84" s="40"/>
      <c r="D84" s="10"/>
    </row>
    <row r="85" spans="1:4" ht="12.75">
      <c r="A85" s="7"/>
      <c r="B85" s="9"/>
      <c r="C85" s="10"/>
      <c r="D85" s="22"/>
    </row>
    <row r="86" spans="1:4" ht="12.75">
      <c r="A86" s="7"/>
      <c r="B86" s="9"/>
      <c r="C86" s="22"/>
      <c r="D86" s="40"/>
    </row>
    <row r="87" spans="1:4" ht="12.75">
      <c r="A87" s="7"/>
      <c r="B87" s="9"/>
      <c r="C87" s="40"/>
      <c r="D87" s="40"/>
    </row>
    <row r="88" spans="1:4" ht="12.75">
      <c r="A88" s="7"/>
      <c r="B88" s="2"/>
      <c r="C88" s="2"/>
      <c r="D88" s="2"/>
    </row>
    <row r="89" spans="1:4" ht="12.75">
      <c r="A89" s="7"/>
      <c r="B89" s="2"/>
      <c r="C89" s="2"/>
      <c r="D89" s="2"/>
    </row>
    <row r="90" spans="1:4" ht="12.75">
      <c r="A90" s="2"/>
      <c r="B90" s="3"/>
      <c r="C90" s="2"/>
      <c r="D90" s="2"/>
    </row>
    <row r="91" spans="1:4" ht="12.75">
      <c r="A91" s="2"/>
      <c r="B91" s="3"/>
      <c r="C91" s="2"/>
      <c r="D91" s="2"/>
    </row>
    <row r="92" spans="1:4" ht="12.75">
      <c r="A92" s="2"/>
      <c r="B92" s="3"/>
      <c r="C92" s="2"/>
      <c r="D92" s="2"/>
    </row>
    <row r="93" spans="1:4" ht="12.75" customHeight="1">
      <c r="A93" s="88" t="s">
        <v>36</v>
      </c>
      <c r="B93" s="86">
        <f>SUM(B95:B98)</f>
        <v>0</v>
      </c>
      <c r="C93" s="87"/>
      <c r="D93" s="87"/>
    </row>
    <row r="94" spans="1:4" ht="18" customHeight="1">
      <c r="A94" s="88"/>
      <c r="B94" s="86"/>
      <c r="C94" s="87"/>
      <c r="D94" s="87"/>
    </row>
    <row r="95" spans="1:4" ht="12.75">
      <c r="A95" s="2"/>
      <c r="B95" s="3"/>
      <c r="C95" s="2"/>
      <c r="D95" s="2"/>
    </row>
    <row r="96" spans="1:4" ht="12.75">
      <c r="A96" s="2"/>
      <c r="B96" s="3"/>
      <c r="C96" s="2"/>
      <c r="D96" s="2"/>
    </row>
    <row r="97" spans="1:4" ht="12.75">
      <c r="A97" s="2"/>
      <c r="B97" s="3"/>
      <c r="C97" s="2"/>
      <c r="D97" s="2"/>
    </row>
    <row r="98" spans="1:4" ht="12.75">
      <c r="A98" s="2"/>
      <c r="B98" s="3"/>
      <c r="C98" s="2"/>
      <c r="D98" s="2"/>
    </row>
    <row r="99" spans="1:4" ht="12.75">
      <c r="A99" s="2"/>
      <c r="B99" s="3"/>
      <c r="C99" s="2"/>
      <c r="D99" s="2"/>
    </row>
    <row r="100" spans="1:4" ht="12.75">
      <c r="A100" s="2"/>
      <c r="B100" s="3"/>
      <c r="C100" s="2"/>
      <c r="D100" s="2"/>
    </row>
    <row r="101" spans="1:4" ht="12.75">
      <c r="A101" s="85" t="s">
        <v>9</v>
      </c>
      <c r="B101" s="86">
        <f>B103+B104+B105</f>
        <v>0</v>
      </c>
      <c r="C101" s="87"/>
      <c r="D101" s="87"/>
    </row>
    <row r="102" spans="1:4" ht="12.75">
      <c r="A102" s="85"/>
      <c r="B102" s="86"/>
      <c r="C102" s="87"/>
      <c r="D102" s="87"/>
    </row>
    <row r="103" spans="1:4" ht="12.75">
      <c r="A103" s="2"/>
      <c r="B103" s="3"/>
      <c r="C103" s="2"/>
      <c r="D103" s="2"/>
    </row>
    <row r="104" spans="1:4" ht="12.75">
      <c r="A104" s="2"/>
      <c r="B104" s="3"/>
      <c r="C104" s="2"/>
      <c r="D104" s="2"/>
    </row>
    <row r="105" spans="1:4" ht="12.75">
      <c r="A105" s="2"/>
      <c r="B105" s="3"/>
      <c r="C105" s="2"/>
      <c r="D105" s="2"/>
    </row>
    <row r="106" spans="1:4" ht="12.75">
      <c r="A106" s="2"/>
      <c r="B106" s="3"/>
      <c r="C106" s="2"/>
      <c r="D106" s="2"/>
    </row>
    <row r="107" spans="1:4" ht="15.75">
      <c r="A107" s="12" t="s">
        <v>10</v>
      </c>
      <c r="B107" s="1">
        <f>B101+B20+B93+B15</f>
        <v>0</v>
      </c>
      <c r="C107" s="12"/>
      <c r="D107" s="12"/>
    </row>
    <row r="108" ht="12.75">
      <c r="B108" s="13"/>
    </row>
    <row r="109" ht="12.75">
      <c r="B109" s="13"/>
    </row>
    <row r="110" spans="1:4" ht="15.75">
      <c r="A110" s="14" t="s">
        <v>11</v>
      </c>
      <c r="B110" s="13"/>
      <c r="C110" s="83" t="s">
        <v>12</v>
      </c>
      <c r="D110" s="83"/>
    </row>
    <row r="111" spans="1:4" ht="15.75">
      <c r="A111" s="15" t="s">
        <v>13</v>
      </c>
      <c r="B111" s="13"/>
      <c r="C111" s="84" t="s">
        <v>16</v>
      </c>
      <c r="D111" s="84"/>
    </row>
    <row r="112" ht="12.75">
      <c r="B112" s="13"/>
    </row>
    <row r="113" ht="12.75">
      <c r="B113" s="13"/>
    </row>
    <row r="114" ht="12.75">
      <c r="B114" s="13"/>
    </row>
    <row r="115" spans="2:4" ht="15.75">
      <c r="B115" s="13"/>
      <c r="C115" s="83"/>
      <c r="D115" s="83"/>
    </row>
    <row r="116" spans="2:4" ht="15.75">
      <c r="B116" s="13"/>
      <c r="C116" s="83"/>
      <c r="D116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87"/>
  <sheetViews>
    <sheetView workbookViewId="0" topLeftCell="A52">
      <selection activeCell="G81" sqref="G81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7.7109375" style="0" customWidth="1"/>
    <col min="4" max="4" width="32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 customHeight="1">
      <c r="A15" s="85" t="s">
        <v>6</v>
      </c>
      <c r="B15" s="86">
        <f>B17+B18+B19</f>
        <v>2362750</v>
      </c>
      <c r="C15" s="87"/>
      <c r="D15" s="87"/>
    </row>
    <row r="16" spans="1:4" ht="12.75" customHeight="1">
      <c r="A16" s="85"/>
      <c r="B16" s="86"/>
      <c r="C16" s="87"/>
      <c r="D16" s="87"/>
    </row>
    <row r="17" spans="1:4" ht="12.75">
      <c r="A17" s="2"/>
      <c r="B17" s="3">
        <v>27249</v>
      </c>
      <c r="C17" s="2" t="s">
        <v>115</v>
      </c>
      <c r="D17" s="69" t="s">
        <v>112</v>
      </c>
    </row>
    <row r="18" spans="1:4" ht="12.75">
      <c r="A18" s="2"/>
      <c r="B18" s="3">
        <v>2215900</v>
      </c>
      <c r="C18" s="2" t="s">
        <v>115</v>
      </c>
      <c r="D18" s="2" t="s">
        <v>112</v>
      </c>
    </row>
    <row r="19" spans="1:4" ht="12.75">
      <c r="A19" s="2"/>
      <c r="B19" s="3">
        <v>119601</v>
      </c>
      <c r="C19" s="2" t="s">
        <v>116</v>
      </c>
      <c r="D19" s="2" t="s">
        <v>112</v>
      </c>
    </row>
    <row r="20" spans="1:4" ht="12.75">
      <c r="A20" s="85" t="s">
        <v>7</v>
      </c>
      <c r="B20" s="86">
        <f>SUM(B22:B60)</f>
        <v>0</v>
      </c>
      <c r="C20" s="87"/>
      <c r="D20" s="87"/>
    </row>
    <row r="21" spans="1:4" ht="12.75">
      <c r="A21" s="85"/>
      <c r="B21" s="86"/>
      <c r="C21" s="87"/>
      <c r="D21" s="87"/>
    </row>
    <row r="22" spans="1:4" ht="12.75">
      <c r="A22" s="7"/>
      <c r="B22" s="9"/>
      <c r="C22" s="19"/>
      <c r="D22" s="11"/>
    </row>
    <row r="23" spans="1:4" ht="12.75">
      <c r="A23" s="7"/>
      <c r="B23" s="24"/>
      <c r="C23" s="11"/>
      <c r="D23" s="11"/>
    </row>
    <row r="24" spans="1:4" ht="12.75">
      <c r="A24" s="7"/>
      <c r="B24" s="80"/>
      <c r="C24" s="11"/>
      <c r="D24" s="11"/>
    </row>
    <row r="25" spans="1:4" ht="12.75">
      <c r="A25" s="7"/>
      <c r="B25" s="24"/>
      <c r="C25" s="11"/>
      <c r="D25" s="11"/>
    </row>
    <row r="26" spans="1:4" ht="12.75">
      <c r="A26" s="7"/>
      <c r="B26" s="24"/>
      <c r="C26" s="11"/>
      <c r="D26" s="11"/>
    </row>
    <row r="27" spans="1:4" ht="12.75">
      <c r="A27" s="7"/>
      <c r="B27" s="26"/>
      <c r="C27" s="11"/>
      <c r="D27" s="11"/>
    </row>
    <row r="28" spans="1:4" ht="12.75">
      <c r="A28" s="7"/>
      <c r="B28" s="26"/>
      <c r="C28" s="11"/>
      <c r="D28" s="11"/>
    </row>
    <row r="29" spans="1:4" ht="12.75">
      <c r="A29" s="7"/>
      <c r="B29" s="26"/>
      <c r="C29" s="11"/>
      <c r="D29" s="11"/>
    </row>
    <row r="30" spans="1:4" ht="12.75">
      <c r="A30" s="7"/>
      <c r="B30" s="26"/>
      <c r="C30" s="11"/>
      <c r="D30" s="11"/>
    </row>
    <row r="31" spans="1:4" ht="12.75">
      <c r="A31" s="7"/>
      <c r="B31" s="26"/>
      <c r="C31" s="11"/>
      <c r="D31" s="11"/>
    </row>
    <row r="32" spans="1:4" ht="12.75">
      <c r="A32" s="7"/>
      <c r="B32" s="26"/>
      <c r="C32" s="11"/>
      <c r="D32" s="11"/>
    </row>
    <row r="33" spans="1:4" ht="12.75">
      <c r="A33" s="7"/>
      <c r="B33" s="5"/>
      <c r="C33" s="7"/>
      <c r="D33" s="11"/>
    </row>
    <row r="34" spans="1:4" ht="12.75">
      <c r="A34" s="7"/>
      <c r="B34" s="5"/>
      <c r="C34" s="7"/>
      <c r="D34" s="2"/>
    </row>
    <row r="35" spans="1:4" ht="12.75">
      <c r="A35" s="7"/>
      <c r="B35" s="5"/>
      <c r="C35" s="7"/>
      <c r="D35" s="2"/>
    </row>
    <row r="36" spans="1:4" ht="12.75">
      <c r="A36" s="7"/>
      <c r="B36" s="5"/>
      <c r="C36" s="7"/>
      <c r="D36" s="2"/>
    </row>
    <row r="37" spans="1:4" ht="12.75">
      <c r="A37" s="7"/>
      <c r="B37" s="5"/>
      <c r="C37" s="7"/>
      <c r="D37" s="2"/>
    </row>
    <row r="38" spans="1:4" ht="12.75">
      <c r="A38" s="7"/>
      <c r="B38" s="5"/>
      <c r="C38" s="7"/>
      <c r="D38" s="2"/>
    </row>
    <row r="39" spans="1:4" ht="12.75">
      <c r="A39" s="7"/>
      <c r="B39" s="5"/>
      <c r="C39" s="7"/>
      <c r="D39" s="2"/>
    </row>
    <row r="40" spans="1:4" ht="12.75">
      <c r="A40" s="7"/>
      <c r="B40" s="5"/>
      <c r="C40" s="7"/>
      <c r="D40" s="2"/>
    </row>
    <row r="41" spans="1:4" ht="12.75">
      <c r="A41" s="7"/>
      <c r="B41" s="5"/>
      <c r="C41" s="7"/>
      <c r="D41" s="2"/>
    </row>
    <row r="42" spans="1:4" ht="12.75">
      <c r="A42" s="7"/>
      <c r="B42" s="5"/>
      <c r="C42" s="7"/>
      <c r="D42" s="2"/>
    </row>
    <row r="43" spans="1:4" ht="12.75">
      <c r="A43" s="7"/>
      <c r="B43" s="5"/>
      <c r="C43" s="7"/>
      <c r="D43" s="2"/>
    </row>
    <row r="44" spans="1:4" ht="12.75">
      <c r="A44" s="2"/>
      <c r="B44" s="5"/>
      <c r="C44" s="2"/>
      <c r="D44" s="2"/>
    </row>
    <row r="45" spans="1:4" ht="12.75">
      <c r="A45" s="2"/>
      <c r="B45" s="5"/>
      <c r="C45" s="2"/>
      <c r="D45" s="2"/>
    </row>
    <row r="46" spans="1:4" ht="12.75">
      <c r="A46" s="2"/>
      <c r="B46" s="5"/>
      <c r="C46" s="2"/>
      <c r="D46" s="2"/>
    </row>
    <row r="47" spans="1:4" ht="12.75">
      <c r="A47" s="2"/>
      <c r="B47" s="5"/>
      <c r="C47" s="2"/>
      <c r="D47" s="2"/>
    </row>
    <row r="48" spans="1:4" ht="12.75">
      <c r="A48" s="2"/>
      <c r="B48" s="5"/>
      <c r="C48" s="2"/>
      <c r="D48" s="2"/>
    </row>
    <row r="49" spans="1:4" ht="12.75">
      <c r="A49" s="2"/>
      <c r="B49" s="5"/>
      <c r="C49" s="2"/>
      <c r="D49" s="2"/>
    </row>
    <row r="50" spans="1:4" ht="12.75">
      <c r="A50" s="2"/>
      <c r="B50" s="5"/>
      <c r="C50" s="2"/>
      <c r="D50" s="2"/>
    </row>
    <row r="51" spans="1:4" ht="12.75">
      <c r="A51" s="2"/>
      <c r="B51" s="5"/>
      <c r="C51" s="2"/>
      <c r="D51" s="2"/>
    </row>
    <row r="52" spans="1:4" ht="12.75">
      <c r="A52" s="2"/>
      <c r="B52" s="5"/>
      <c r="C52" s="2"/>
      <c r="D52" s="2"/>
    </row>
    <row r="53" spans="1:4" ht="12.75">
      <c r="A53" s="2"/>
      <c r="B53" s="5"/>
      <c r="C53" s="2"/>
      <c r="D53" s="2"/>
    </row>
    <row r="54" spans="1:4" ht="12.75">
      <c r="A54" s="2"/>
      <c r="B54" s="5"/>
      <c r="C54" s="2"/>
      <c r="D54" s="2"/>
    </row>
    <row r="55" spans="1:4" ht="12.75">
      <c r="A55" s="2"/>
      <c r="B55" s="5"/>
      <c r="C55" s="2"/>
      <c r="D55" s="2"/>
    </row>
    <row r="56" spans="1:4" ht="12.75">
      <c r="A56" s="2"/>
      <c r="B56" s="5"/>
      <c r="C56" s="2"/>
      <c r="D56" s="2"/>
    </row>
    <row r="57" spans="1:4" ht="12.75">
      <c r="A57" s="2"/>
      <c r="B57" s="5"/>
      <c r="C57" s="2"/>
      <c r="D57" s="2"/>
    </row>
    <row r="58" spans="1:4" ht="12.75">
      <c r="A58" s="2"/>
      <c r="B58" s="5"/>
      <c r="C58" s="2"/>
      <c r="D58" s="2"/>
    </row>
    <row r="59" spans="1:4" ht="12.75">
      <c r="A59" s="2"/>
      <c r="B59" s="5"/>
      <c r="C59" s="2"/>
      <c r="D59" s="2"/>
    </row>
    <row r="60" spans="1:4" ht="12.75">
      <c r="A60" s="2"/>
      <c r="B60" s="5"/>
      <c r="C60" s="2"/>
      <c r="D60" s="2"/>
    </row>
    <row r="61" spans="1:4" ht="12.75">
      <c r="A61" s="2"/>
      <c r="B61" s="5"/>
      <c r="C61" s="2"/>
      <c r="D61" s="2"/>
    </row>
    <row r="62" spans="1:4" ht="12.75">
      <c r="A62" s="2"/>
      <c r="B62" s="5"/>
      <c r="C62" s="2"/>
      <c r="D62" s="2"/>
    </row>
    <row r="63" spans="1:4" ht="12.75">
      <c r="A63" s="2"/>
      <c r="B63" s="5"/>
      <c r="C63" s="2"/>
      <c r="D63" s="2"/>
    </row>
    <row r="64" spans="1:4" ht="12.75" customHeight="1">
      <c r="A64" s="88" t="s">
        <v>8</v>
      </c>
      <c r="B64" s="98"/>
      <c r="C64" s="87"/>
      <c r="D64" s="87"/>
    </row>
    <row r="65" spans="1:4" ht="20.25" customHeight="1">
      <c r="A65" s="88"/>
      <c r="B65" s="98"/>
      <c r="C65" s="87"/>
      <c r="D65" s="87"/>
    </row>
    <row r="66" spans="1:4" ht="12.75">
      <c r="A66" s="2"/>
      <c r="B66" s="5"/>
      <c r="C66" s="2"/>
      <c r="D66" s="2"/>
    </row>
    <row r="67" spans="1:4" ht="12.75">
      <c r="A67" s="2"/>
      <c r="B67" s="5"/>
      <c r="C67" s="2"/>
      <c r="D67" s="2"/>
    </row>
    <row r="68" spans="1:4" ht="12.75">
      <c r="A68" s="2"/>
      <c r="B68" s="5"/>
      <c r="C68" s="2"/>
      <c r="D68" s="2"/>
    </row>
    <row r="69" spans="1:4" ht="12.75">
      <c r="A69" s="2"/>
      <c r="B69" s="5"/>
      <c r="C69" s="2"/>
      <c r="D69" s="2"/>
    </row>
    <row r="70" spans="1:4" ht="12.75">
      <c r="A70" s="2"/>
      <c r="B70" s="5"/>
      <c r="C70" s="2"/>
      <c r="D70" s="2"/>
    </row>
    <row r="71" spans="1:4" ht="12.75">
      <c r="A71" s="2"/>
      <c r="B71" s="5"/>
      <c r="C71" s="2"/>
      <c r="D71" s="2"/>
    </row>
    <row r="72" spans="1:4" ht="12.75" customHeight="1">
      <c r="A72" s="85" t="s">
        <v>9</v>
      </c>
      <c r="B72" s="98"/>
      <c r="C72" s="87"/>
      <c r="D72" s="87"/>
    </row>
    <row r="73" spans="1:4" ht="12.75" customHeight="1">
      <c r="A73" s="85"/>
      <c r="B73" s="98"/>
      <c r="C73" s="87"/>
      <c r="D73" s="87"/>
    </row>
    <row r="74" spans="1:4" ht="12.75">
      <c r="A74" s="2"/>
      <c r="B74" s="5"/>
      <c r="C74" s="2"/>
      <c r="D74" s="2"/>
    </row>
    <row r="75" spans="1:4" ht="12.75">
      <c r="A75" s="2"/>
      <c r="B75" s="5"/>
      <c r="C75" s="2"/>
      <c r="D75" s="2"/>
    </row>
    <row r="76" spans="1:4" ht="12.75">
      <c r="A76" s="2"/>
      <c r="B76" s="5"/>
      <c r="C76" s="2"/>
      <c r="D76" s="2"/>
    </row>
    <row r="77" spans="1:4" ht="12.75">
      <c r="A77" s="2"/>
      <c r="B77" s="5"/>
      <c r="C77" s="2"/>
      <c r="D77" s="2"/>
    </row>
    <row r="78" spans="1:4" ht="15.75">
      <c r="A78" s="12" t="s">
        <v>10</v>
      </c>
      <c r="B78" s="1">
        <f>B20+B15</f>
        <v>2362750</v>
      </c>
      <c r="C78" s="12"/>
      <c r="D78" s="12"/>
    </row>
    <row r="79" ht="12.75">
      <c r="B79" s="13"/>
    </row>
    <row r="80" ht="12.75">
      <c r="B80" s="13"/>
    </row>
    <row r="81" spans="1:4" ht="15.75">
      <c r="A81" s="14" t="s">
        <v>11</v>
      </c>
      <c r="B81" s="13"/>
      <c r="C81" s="83" t="s">
        <v>12</v>
      </c>
      <c r="D81" s="83"/>
    </row>
    <row r="82" spans="1:4" ht="15.75">
      <c r="A82" s="15" t="s">
        <v>13</v>
      </c>
      <c r="B82" s="13"/>
      <c r="C82" s="84" t="s">
        <v>27</v>
      </c>
      <c r="D82" s="84"/>
    </row>
    <row r="83" ht="12.75">
      <c r="B83" s="13"/>
    </row>
    <row r="84" ht="12.75">
      <c r="B84" s="13"/>
    </row>
    <row r="85" ht="12.75">
      <c r="B85" s="13"/>
    </row>
    <row r="86" spans="2:4" ht="15.75">
      <c r="B86" s="13"/>
      <c r="C86" s="83"/>
      <c r="D86" s="83"/>
    </row>
    <row r="87" spans="2:4" ht="15.75">
      <c r="B87" s="13"/>
      <c r="C87" s="83"/>
      <c r="D87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4:A65"/>
    <mergeCell ref="B64:B65"/>
    <mergeCell ref="C64:C65"/>
    <mergeCell ref="D64:D65"/>
    <mergeCell ref="A72:A73"/>
    <mergeCell ref="B72:B73"/>
    <mergeCell ref="C72:C73"/>
    <mergeCell ref="D72:D73"/>
    <mergeCell ref="C81:D81"/>
    <mergeCell ref="C82:D82"/>
    <mergeCell ref="C86:D86"/>
    <mergeCell ref="C87:D8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85">
      <selection activeCell="B84" sqref="B84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32.421875" style="0" customWidth="1"/>
    <col min="4" max="4" width="39.0039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 customHeight="1">
      <c r="A13" s="90"/>
      <c r="B13" s="90"/>
      <c r="C13" s="90"/>
      <c r="D13" s="90"/>
    </row>
    <row r="14" spans="1:4" ht="12.75" customHeight="1">
      <c r="A14" s="90"/>
      <c r="B14" s="90"/>
      <c r="C14" s="90"/>
      <c r="D14" s="90"/>
    </row>
    <row r="15" spans="1:4" ht="12.75" customHeight="1">
      <c r="A15" s="85" t="s">
        <v>6</v>
      </c>
      <c r="B15" s="86">
        <f>B17+B18+B19</f>
        <v>0</v>
      </c>
      <c r="C15" s="87"/>
      <c r="D15" s="87"/>
    </row>
    <row r="16" spans="1:4" ht="12.75" customHeight="1">
      <c r="A16" s="85"/>
      <c r="B16" s="86"/>
      <c r="C16" s="87"/>
      <c r="D16" s="87"/>
    </row>
    <row r="17" spans="1:4" ht="12.75">
      <c r="A17" s="2"/>
      <c r="B17" s="3"/>
      <c r="C17" s="2"/>
      <c r="D17" s="69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 customHeight="1">
      <c r="A20" s="85" t="s">
        <v>7</v>
      </c>
      <c r="B20" s="86">
        <f>SUM(B22:B91)</f>
        <v>551642.3</v>
      </c>
      <c r="C20" s="87"/>
      <c r="D20" s="87"/>
    </row>
    <row r="21" spans="1:4" ht="12.75" customHeight="1">
      <c r="A21" s="85"/>
      <c r="B21" s="86"/>
      <c r="C21" s="87"/>
      <c r="D21" s="87"/>
    </row>
    <row r="22" spans="1:4" ht="12.75">
      <c r="A22" s="7"/>
      <c r="B22" s="24">
        <v>952</v>
      </c>
      <c r="C22" s="6" t="s">
        <v>37</v>
      </c>
      <c r="D22" s="6" t="s">
        <v>38</v>
      </c>
    </row>
    <row r="23" spans="1:4" ht="12.75">
      <c r="A23" s="7"/>
      <c r="B23" s="24">
        <v>8364.07</v>
      </c>
      <c r="C23" s="6" t="s">
        <v>39</v>
      </c>
      <c r="D23" s="6" t="s">
        <v>38</v>
      </c>
    </row>
    <row r="24" spans="1:4" ht="12.75">
      <c r="A24" s="7"/>
      <c r="B24" s="24">
        <v>1350.18</v>
      </c>
      <c r="C24" s="6" t="s">
        <v>40</v>
      </c>
      <c r="D24" s="6" t="s">
        <v>41</v>
      </c>
    </row>
    <row r="25" spans="1:4" ht="12.75">
      <c r="A25" s="7"/>
      <c r="B25" s="24">
        <v>108256.68</v>
      </c>
      <c r="C25" s="6" t="s">
        <v>42</v>
      </c>
      <c r="D25" s="6" t="s">
        <v>41</v>
      </c>
    </row>
    <row r="26" spans="1:4" ht="12.75">
      <c r="A26" s="7"/>
      <c r="B26" s="24">
        <v>1226</v>
      </c>
      <c r="C26" s="6" t="s">
        <v>43</v>
      </c>
      <c r="D26" s="6" t="s">
        <v>41</v>
      </c>
    </row>
    <row r="27" spans="1:4" ht="12.75">
      <c r="A27" s="7"/>
      <c r="B27" s="24">
        <v>17167.24</v>
      </c>
      <c r="C27" s="6" t="s">
        <v>44</v>
      </c>
      <c r="D27" s="6" t="s">
        <v>45</v>
      </c>
    </row>
    <row r="28" spans="1:4" ht="12.75">
      <c r="A28" s="7"/>
      <c r="B28" s="24">
        <v>12908.83</v>
      </c>
      <c r="C28" s="6" t="s">
        <v>46</v>
      </c>
      <c r="D28" s="6" t="s">
        <v>45</v>
      </c>
    </row>
    <row r="29" spans="1:4" ht="12.75">
      <c r="A29" s="7"/>
      <c r="B29" s="24">
        <v>10841.41</v>
      </c>
      <c r="C29" s="6" t="s">
        <v>47</v>
      </c>
      <c r="D29" s="6" t="s">
        <v>48</v>
      </c>
    </row>
    <row r="30" spans="1:4" ht="12.75">
      <c r="A30" s="7"/>
      <c r="B30" s="24">
        <v>3385</v>
      </c>
      <c r="C30" s="6" t="s">
        <v>49</v>
      </c>
      <c r="D30" s="6" t="s">
        <v>50</v>
      </c>
    </row>
    <row r="31" spans="1:4" ht="12.75">
      <c r="A31" s="7"/>
      <c r="B31" s="16">
        <v>3910</v>
      </c>
      <c r="C31" s="18" t="s">
        <v>51</v>
      </c>
      <c r="D31" s="6" t="s">
        <v>52</v>
      </c>
    </row>
    <row r="32" spans="1:4" ht="12.75">
      <c r="A32" s="7"/>
      <c r="B32" s="16">
        <v>787.3</v>
      </c>
      <c r="C32" s="18" t="s">
        <v>37</v>
      </c>
      <c r="D32" s="6" t="s">
        <v>52</v>
      </c>
    </row>
    <row r="33" spans="1:4" ht="12.75">
      <c r="A33" s="7"/>
      <c r="B33" s="16">
        <v>3031</v>
      </c>
      <c r="C33" s="18" t="s">
        <v>53</v>
      </c>
      <c r="D33" s="2" t="s">
        <v>52</v>
      </c>
    </row>
    <row r="34" spans="1:4" ht="12.75">
      <c r="A34" s="7"/>
      <c r="B34" s="16">
        <v>200</v>
      </c>
      <c r="C34" s="18" t="s">
        <v>54</v>
      </c>
      <c r="D34" s="2" t="s">
        <v>52</v>
      </c>
    </row>
    <row r="35" spans="1:4" ht="12.75">
      <c r="A35" s="7"/>
      <c r="B35" s="16">
        <v>334.65</v>
      </c>
      <c r="C35" s="7" t="s">
        <v>55</v>
      </c>
      <c r="D35" s="6" t="s">
        <v>52</v>
      </c>
    </row>
    <row r="36" spans="1:4" ht="12.75">
      <c r="A36" s="7"/>
      <c r="B36" s="16">
        <v>7854</v>
      </c>
      <c r="C36" s="7" t="s">
        <v>56</v>
      </c>
      <c r="D36" s="6" t="s">
        <v>21</v>
      </c>
    </row>
    <row r="37" spans="1:4" ht="12.75">
      <c r="A37" s="7"/>
      <c r="B37" s="16">
        <v>246.98</v>
      </c>
      <c r="C37" s="7" t="s">
        <v>57</v>
      </c>
      <c r="D37" s="6" t="s">
        <v>35</v>
      </c>
    </row>
    <row r="38" spans="1:4" ht="12.75">
      <c r="A38" s="7"/>
      <c r="B38" s="16">
        <v>832.26</v>
      </c>
      <c r="C38" s="7" t="s">
        <v>58</v>
      </c>
      <c r="D38" s="6" t="s">
        <v>35</v>
      </c>
    </row>
    <row r="39" spans="1:4" ht="12.75">
      <c r="A39" s="7"/>
      <c r="B39" s="16">
        <v>3150.32</v>
      </c>
      <c r="C39" s="7" t="s">
        <v>37</v>
      </c>
      <c r="D39" s="6" t="s">
        <v>35</v>
      </c>
    </row>
    <row r="40" spans="1:4" ht="12.75">
      <c r="A40" s="7"/>
      <c r="B40" s="16">
        <v>859.78</v>
      </c>
      <c r="C40" s="2" t="s">
        <v>59</v>
      </c>
      <c r="D40" s="2" t="s">
        <v>35</v>
      </c>
    </row>
    <row r="41" spans="1:4" ht="12.75">
      <c r="A41" s="7"/>
      <c r="B41" s="16">
        <v>313.29</v>
      </c>
      <c r="C41" s="7" t="s">
        <v>60</v>
      </c>
      <c r="D41" s="2" t="s">
        <v>35</v>
      </c>
    </row>
    <row r="42" spans="1:4" ht="12.75">
      <c r="A42" s="7"/>
      <c r="B42" s="16">
        <v>4712.4</v>
      </c>
      <c r="C42" s="7" t="s">
        <v>61</v>
      </c>
      <c r="D42" s="2" t="s">
        <v>21</v>
      </c>
    </row>
    <row r="43" spans="1:4" ht="12.75">
      <c r="A43" s="7"/>
      <c r="B43" s="16">
        <v>6652.1</v>
      </c>
      <c r="C43" s="7" t="s">
        <v>62</v>
      </c>
      <c r="D43" s="2" t="s">
        <v>35</v>
      </c>
    </row>
    <row r="44" spans="1:4" ht="12.75">
      <c r="A44" s="7"/>
      <c r="B44" s="16">
        <v>1269.46</v>
      </c>
      <c r="C44" s="7" t="s">
        <v>40</v>
      </c>
      <c r="D44" s="2" t="s">
        <v>35</v>
      </c>
    </row>
    <row r="45" spans="1:4" ht="12.75">
      <c r="A45" s="7"/>
      <c r="B45" s="16">
        <v>2353.5</v>
      </c>
      <c r="C45" s="7" t="s">
        <v>63</v>
      </c>
      <c r="D45" s="2" t="s">
        <v>35</v>
      </c>
    </row>
    <row r="46" spans="1:4" ht="12.75">
      <c r="A46" s="7"/>
      <c r="B46" s="16">
        <v>31195.48</v>
      </c>
      <c r="C46" s="7" t="s">
        <v>64</v>
      </c>
      <c r="D46" s="2" t="s">
        <v>35</v>
      </c>
    </row>
    <row r="47" spans="1:4" ht="12.75">
      <c r="A47" s="7"/>
      <c r="B47" s="16">
        <v>24.99</v>
      </c>
      <c r="C47" s="7" t="s">
        <v>39</v>
      </c>
      <c r="D47" s="2" t="s">
        <v>35</v>
      </c>
    </row>
    <row r="48" spans="1:4" ht="12.75">
      <c r="A48" s="7"/>
      <c r="B48" s="16">
        <v>1785</v>
      </c>
      <c r="C48" s="7" t="s">
        <v>65</v>
      </c>
      <c r="D48" s="2" t="s">
        <v>21</v>
      </c>
    </row>
    <row r="49" spans="1:4" ht="12.75">
      <c r="A49" s="7"/>
      <c r="B49" s="16">
        <v>3731.33</v>
      </c>
      <c r="C49" s="7" t="s">
        <v>66</v>
      </c>
      <c r="D49" s="2" t="s">
        <v>21</v>
      </c>
    </row>
    <row r="50" spans="1:4" ht="12.75">
      <c r="A50" s="7"/>
      <c r="B50" s="16">
        <v>6101.64</v>
      </c>
      <c r="C50" s="7" t="s">
        <v>67</v>
      </c>
      <c r="D50" s="2" t="s">
        <v>21</v>
      </c>
    </row>
    <row r="51" spans="1:4" ht="12.75">
      <c r="A51" s="7"/>
      <c r="B51" s="16">
        <v>2499</v>
      </c>
      <c r="C51" s="7" t="s">
        <v>68</v>
      </c>
      <c r="D51" s="2" t="s">
        <v>35</v>
      </c>
    </row>
    <row r="52" spans="1:4" ht="12.75">
      <c r="A52" s="7"/>
      <c r="B52" s="16">
        <v>4000</v>
      </c>
      <c r="C52" s="7" t="s">
        <v>69</v>
      </c>
      <c r="D52" s="2" t="s">
        <v>21</v>
      </c>
    </row>
    <row r="53" spans="1:4" ht="12.75">
      <c r="A53" s="7"/>
      <c r="B53" s="16">
        <v>3844.08</v>
      </c>
      <c r="C53" s="7" t="s">
        <v>70</v>
      </c>
      <c r="D53" s="2" t="s">
        <v>21</v>
      </c>
    </row>
    <row r="54" spans="1:4" ht="12.75">
      <c r="A54" s="7"/>
      <c r="B54" s="16">
        <v>553.35</v>
      </c>
      <c r="C54" s="7" t="s">
        <v>71</v>
      </c>
      <c r="D54" s="2" t="s">
        <v>35</v>
      </c>
    </row>
    <row r="55" spans="1:4" ht="12.75">
      <c r="A55" s="7"/>
      <c r="B55" s="16">
        <v>183.67</v>
      </c>
      <c r="C55" s="7" t="s">
        <v>72</v>
      </c>
      <c r="D55" s="2" t="s">
        <v>35</v>
      </c>
    </row>
    <row r="56" spans="1:4" ht="12.75">
      <c r="A56" s="7"/>
      <c r="B56" s="16">
        <v>7662.41</v>
      </c>
      <c r="C56" s="7" t="s">
        <v>57</v>
      </c>
      <c r="D56" s="2" t="s">
        <v>73</v>
      </c>
    </row>
    <row r="57" spans="1:4" ht="12.75">
      <c r="A57" s="7"/>
      <c r="B57" s="16">
        <v>356.14</v>
      </c>
      <c r="C57" s="7" t="s">
        <v>58</v>
      </c>
      <c r="D57" s="2" t="s">
        <v>73</v>
      </c>
    </row>
    <row r="58" spans="1:4" ht="12.75">
      <c r="A58" s="7"/>
      <c r="B58" s="16">
        <v>42595.26</v>
      </c>
      <c r="C58" s="7" t="s">
        <v>74</v>
      </c>
      <c r="D58" s="2" t="s">
        <v>73</v>
      </c>
    </row>
    <row r="59" spans="1:4" ht="12.75">
      <c r="A59" s="7"/>
      <c r="B59" s="16">
        <v>11587.28</v>
      </c>
      <c r="C59" s="7" t="s">
        <v>75</v>
      </c>
      <c r="D59" s="2" t="s">
        <v>76</v>
      </c>
    </row>
    <row r="60" spans="1:4" ht="12.75">
      <c r="A60" s="7"/>
      <c r="B60" s="16">
        <v>1839.54</v>
      </c>
      <c r="C60" s="7" t="s">
        <v>77</v>
      </c>
      <c r="D60" s="2" t="s">
        <v>76</v>
      </c>
    </row>
    <row r="61" spans="1:4" ht="12.75">
      <c r="A61" s="7"/>
      <c r="B61" s="16">
        <v>34535.61</v>
      </c>
      <c r="C61" s="7" t="s">
        <v>78</v>
      </c>
      <c r="D61" s="2" t="s">
        <v>76</v>
      </c>
    </row>
    <row r="62" spans="1:4" ht="12.75">
      <c r="A62" s="7"/>
      <c r="B62" s="16">
        <v>2267.2</v>
      </c>
      <c r="C62" s="7" t="s">
        <v>79</v>
      </c>
      <c r="D62" s="2" t="s">
        <v>76</v>
      </c>
    </row>
    <row r="63" spans="1:4" ht="12.75">
      <c r="A63" s="7"/>
      <c r="B63" s="16">
        <v>37457.86</v>
      </c>
      <c r="C63" s="7" t="s">
        <v>80</v>
      </c>
      <c r="D63" s="2" t="s">
        <v>76</v>
      </c>
    </row>
    <row r="64" spans="1:4" ht="12.75">
      <c r="A64" s="7"/>
      <c r="B64" s="16">
        <v>11017.5</v>
      </c>
      <c r="C64" s="7" t="s">
        <v>81</v>
      </c>
      <c r="D64" s="2" t="s">
        <v>76</v>
      </c>
    </row>
    <row r="65" spans="1:4" ht="12.75">
      <c r="A65" s="7"/>
      <c r="B65" s="16">
        <v>1819.44</v>
      </c>
      <c r="C65" s="7" t="s">
        <v>82</v>
      </c>
      <c r="D65" s="2" t="s">
        <v>83</v>
      </c>
    </row>
    <row r="66" spans="1:4" ht="12.75">
      <c r="A66" s="7"/>
      <c r="B66" s="16">
        <v>8183.18</v>
      </c>
      <c r="C66" s="7" t="s">
        <v>84</v>
      </c>
      <c r="D66" s="2" t="s">
        <v>83</v>
      </c>
    </row>
    <row r="67" spans="1:4" ht="12.75">
      <c r="A67" s="7"/>
      <c r="B67" s="16">
        <v>20</v>
      </c>
      <c r="C67" s="7" t="s">
        <v>85</v>
      </c>
      <c r="D67" s="2" t="s">
        <v>83</v>
      </c>
    </row>
    <row r="68" spans="1:4" ht="12.75">
      <c r="A68" s="7"/>
      <c r="B68" s="16">
        <v>487.24</v>
      </c>
      <c r="C68" s="7" t="s">
        <v>86</v>
      </c>
      <c r="D68" s="2" t="s">
        <v>83</v>
      </c>
    </row>
    <row r="69" spans="1:4" ht="12.75">
      <c r="A69" s="7"/>
      <c r="B69" s="16">
        <v>14791.3</v>
      </c>
      <c r="C69" s="7" t="s">
        <v>87</v>
      </c>
      <c r="D69" s="2" t="s">
        <v>83</v>
      </c>
    </row>
    <row r="70" spans="1:4" ht="12.75">
      <c r="A70" s="7"/>
      <c r="B70" s="16">
        <v>1853</v>
      </c>
      <c r="C70" s="7" t="s">
        <v>88</v>
      </c>
      <c r="D70" s="2" t="s">
        <v>83</v>
      </c>
    </row>
    <row r="71" spans="1:4" ht="12.75">
      <c r="A71" s="7"/>
      <c r="B71" s="16">
        <v>668.93</v>
      </c>
      <c r="C71" s="7" t="s">
        <v>89</v>
      </c>
      <c r="D71" s="2" t="s">
        <v>83</v>
      </c>
    </row>
    <row r="72" spans="1:4" ht="12.75">
      <c r="A72" s="7"/>
      <c r="B72" s="16">
        <v>490.5</v>
      </c>
      <c r="C72" s="7" t="s">
        <v>90</v>
      </c>
      <c r="D72" s="2" t="s">
        <v>83</v>
      </c>
    </row>
    <row r="73" spans="1:4" ht="12.75">
      <c r="A73" s="7"/>
      <c r="B73" s="16">
        <v>124.95</v>
      </c>
      <c r="C73" s="7" t="s">
        <v>91</v>
      </c>
      <c r="D73" s="2" t="s">
        <v>92</v>
      </c>
    </row>
    <row r="74" spans="1:4" ht="12.75">
      <c r="A74" s="7"/>
      <c r="B74" s="16">
        <v>7400.02</v>
      </c>
      <c r="C74" s="7" t="s">
        <v>93</v>
      </c>
      <c r="D74" s="2" t="s">
        <v>92</v>
      </c>
    </row>
    <row r="75" spans="1:4" ht="12.75">
      <c r="A75" s="7"/>
      <c r="B75" s="16">
        <v>1255.7</v>
      </c>
      <c r="C75" s="7" t="s">
        <v>94</v>
      </c>
      <c r="D75" s="2" t="s">
        <v>95</v>
      </c>
    </row>
    <row r="76" spans="1:4" ht="12.75">
      <c r="A76" s="7"/>
      <c r="B76" s="16">
        <v>11362.6</v>
      </c>
      <c r="C76" s="7" t="s">
        <v>96</v>
      </c>
      <c r="D76" s="2" t="s">
        <v>76</v>
      </c>
    </row>
    <row r="77" spans="1:4" ht="12.75">
      <c r="A77" s="7"/>
      <c r="B77" s="16">
        <v>3403.4</v>
      </c>
      <c r="C77" s="7" t="s">
        <v>65</v>
      </c>
      <c r="D77" s="2" t="s">
        <v>95</v>
      </c>
    </row>
    <row r="78" spans="1:4" ht="12.75">
      <c r="A78" s="7"/>
      <c r="B78" s="16">
        <v>5471.03</v>
      </c>
      <c r="C78" s="7" t="s">
        <v>97</v>
      </c>
      <c r="D78" s="2" t="s">
        <v>95</v>
      </c>
    </row>
    <row r="79" spans="1:4" ht="12.75">
      <c r="A79" s="7"/>
      <c r="B79" s="16">
        <v>8173.87</v>
      </c>
      <c r="C79" s="7" t="s">
        <v>98</v>
      </c>
      <c r="D79" s="2" t="s">
        <v>99</v>
      </c>
    </row>
    <row r="80" spans="1:4" ht="12.75">
      <c r="A80" s="7"/>
      <c r="B80" s="16">
        <v>690.08</v>
      </c>
      <c r="C80" s="7" t="s">
        <v>100</v>
      </c>
      <c r="D80" s="2" t="s">
        <v>32</v>
      </c>
    </row>
    <row r="81" spans="1:4" ht="12.75">
      <c r="A81" s="7"/>
      <c r="B81" s="16">
        <v>4990</v>
      </c>
      <c r="C81" s="7" t="s">
        <v>101</v>
      </c>
      <c r="D81" s="2" t="s">
        <v>32</v>
      </c>
    </row>
    <row r="82" spans="1:4" ht="12.75">
      <c r="A82" s="7"/>
      <c r="B82" s="16">
        <v>2054.84</v>
      </c>
      <c r="C82" s="7" t="s">
        <v>102</v>
      </c>
      <c r="D82" s="2" t="s">
        <v>32</v>
      </c>
    </row>
    <row r="83" spans="1:4" ht="12.75">
      <c r="A83" s="7"/>
      <c r="B83" s="16">
        <v>830.62</v>
      </c>
      <c r="C83" s="7" t="s">
        <v>103</v>
      </c>
      <c r="D83" s="2" t="s">
        <v>32</v>
      </c>
    </row>
    <row r="84" spans="1:4" ht="12.75">
      <c r="A84" s="7"/>
      <c r="B84" s="16">
        <v>2900</v>
      </c>
      <c r="C84" s="7" t="s">
        <v>104</v>
      </c>
      <c r="D84" s="2" t="s">
        <v>105</v>
      </c>
    </row>
    <row r="85" spans="1:4" ht="12.75">
      <c r="A85" s="7"/>
      <c r="B85" s="16">
        <v>53835.6</v>
      </c>
      <c r="C85" s="7" t="s">
        <v>106</v>
      </c>
      <c r="D85" s="2" t="s">
        <v>105</v>
      </c>
    </row>
    <row r="86" spans="1:4" ht="12.75">
      <c r="A86" s="7"/>
      <c r="B86" s="16">
        <v>300</v>
      </c>
      <c r="C86" s="7" t="s">
        <v>107</v>
      </c>
      <c r="D86" s="2" t="s">
        <v>108</v>
      </c>
    </row>
    <row r="87" spans="1:4" ht="12.75">
      <c r="A87" s="7"/>
      <c r="B87" s="16">
        <v>7854</v>
      </c>
      <c r="C87" s="7" t="s">
        <v>56</v>
      </c>
      <c r="D87" s="2" t="s">
        <v>21</v>
      </c>
    </row>
    <row r="88" spans="1:4" ht="12.75">
      <c r="A88" s="7"/>
      <c r="B88" s="16">
        <v>5236</v>
      </c>
      <c r="C88" s="7" t="s">
        <v>56</v>
      </c>
      <c r="D88" s="2" t="s">
        <v>21</v>
      </c>
    </row>
    <row r="89" spans="1:4" ht="12.75">
      <c r="A89" s="7"/>
      <c r="B89" s="16">
        <v>1750.21</v>
      </c>
      <c r="C89" s="7" t="s">
        <v>109</v>
      </c>
      <c r="D89" s="2" t="s">
        <v>50</v>
      </c>
    </row>
    <row r="90" spans="1:4" ht="12.75">
      <c r="A90" s="7"/>
      <c r="B90" s="16">
        <v>1500</v>
      </c>
      <c r="C90" s="2" t="s">
        <v>113</v>
      </c>
      <c r="D90" s="2" t="s">
        <v>117</v>
      </c>
    </row>
    <row r="91" spans="1:4" ht="12.75">
      <c r="A91" s="7"/>
      <c r="B91" s="16"/>
      <c r="C91" s="7"/>
      <c r="D91" s="2"/>
    </row>
    <row r="92" spans="1:4" ht="12.75">
      <c r="A92" s="2"/>
      <c r="B92" s="3"/>
      <c r="C92" s="2"/>
      <c r="D92" s="2"/>
    </row>
    <row r="93" spans="1:4" ht="12.75" customHeight="1">
      <c r="A93" s="88" t="s">
        <v>8</v>
      </c>
      <c r="B93" s="86">
        <f>SUM(B95:B98)</f>
        <v>0</v>
      </c>
      <c r="C93" s="87"/>
      <c r="D93" s="87"/>
    </row>
    <row r="94" spans="1:4" ht="12.75" customHeight="1">
      <c r="A94" s="88"/>
      <c r="B94" s="86"/>
      <c r="C94" s="87"/>
      <c r="D94" s="87"/>
    </row>
    <row r="95" spans="1:4" ht="12.75">
      <c r="A95" s="2"/>
      <c r="B95" s="3"/>
      <c r="C95" s="2"/>
      <c r="D95" s="2"/>
    </row>
    <row r="96" spans="1:4" ht="12.75">
      <c r="A96" s="2"/>
      <c r="B96" s="3"/>
      <c r="C96" s="2"/>
      <c r="D96" s="2"/>
    </row>
    <row r="97" spans="1:4" ht="12.75">
      <c r="A97" s="2"/>
      <c r="B97" s="3"/>
      <c r="C97" s="2"/>
      <c r="D97" s="2"/>
    </row>
    <row r="98" spans="1:4" ht="12.75">
      <c r="A98" s="2"/>
      <c r="B98" s="3"/>
      <c r="C98" s="2"/>
      <c r="D98" s="2"/>
    </row>
    <row r="99" spans="1:4" ht="12.75">
      <c r="A99" s="2"/>
      <c r="B99" s="3"/>
      <c r="C99" s="2"/>
      <c r="D99" s="2"/>
    </row>
    <row r="100" spans="1:4" ht="12.75">
      <c r="A100" s="2"/>
      <c r="B100" s="3"/>
      <c r="C100" s="2"/>
      <c r="D100" s="2"/>
    </row>
    <row r="101" spans="1:4" ht="12.75" customHeight="1">
      <c r="A101" s="85" t="s">
        <v>9</v>
      </c>
      <c r="B101" s="86">
        <v>0</v>
      </c>
      <c r="C101" s="87"/>
      <c r="D101" s="87"/>
    </row>
    <row r="102" spans="1:4" ht="12.75" customHeight="1">
      <c r="A102" s="85"/>
      <c r="B102" s="86"/>
      <c r="C102" s="87"/>
      <c r="D102" s="87"/>
    </row>
    <row r="103" spans="1:4" ht="12.75">
      <c r="A103" s="2"/>
      <c r="B103" s="3"/>
      <c r="C103" s="2"/>
      <c r="D103" s="2"/>
    </row>
    <row r="104" spans="1:4" ht="12.75">
      <c r="A104" s="2"/>
      <c r="B104" s="3"/>
      <c r="C104" s="2"/>
      <c r="D104" s="2"/>
    </row>
    <row r="105" spans="1:4" ht="12.75">
      <c r="A105" s="2"/>
      <c r="B105" s="3"/>
      <c r="C105" s="2"/>
      <c r="D105" s="2"/>
    </row>
    <row r="106" spans="1:4" ht="12.75">
      <c r="A106" s="2"/>
      <c r="B106" s="3"/>
      <c r="C106" s="2"/>
      <c r="D106" s="2"/>
    </row>
    <row r="107" spans="1:4" ht="15.75">
      <c r="A107" s="12" t="s">
        <v>10</v>
      </c>
      <c r="B107" s="1">
        <f>B15+B20</f>
        <v>551642.3</v>
      </c>
      <c r="C107" s="12"/>
      <c r="D107" s="12"/>
    </row>
    <row r="108" ht="12.75">
      <c r="B108" s="13"/>
    </row>
    <row r="109" ht="12.75">
      <c r="B109" s="13"/>
    </row>
    <row r="110" spans="1:4" ht="15.75">
      <c r="A110" s="14" t="s">
        <v>11</v>
      </c>
      <c r="B110" s="13"/>
      <c r="C110" s="83" t="s">
        <v>12</v>
      </c>
      <c r="D110" s="83"/>
    </row>
    <row r="111" spans="1:4" ht="15.75">
      <c r="A111" s="15" t="s">
        <v>13</v>
      </c>
      <c r="B111" s="13"/>
      <c r="C111" s="84" t="s">
        <v>15</v>
      </c>
      <c r="D111" s="84"/>
    </row>
    <row r="112" ht="12.75">
      <c r="B112" s="13"/>
    </row>
    <row r="113" ht="12.75">
      <c r="B113" s="13"/>
    </row>
    <row r="114" ht="12.75">
      <c r="B114" s="13"/>
    </row>
    <row r="115" spans="2:4" ht="15.75">
      <c r="B115" s="13"/>
      <c r="C115" s="83"/>
      <c r="D115" s="83"/>
    </row>
    <row r="116" spans="2:4" ht="15.75">
      <c r="B116" s="13"/>
      <c r="C116" s="83"/>
      <c r="D116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9">
      <selection activeCell="D27" sqref="D27"/>
    </sheetView>
  </sheetViews>
  <sheetFormatPr defaultColWidth="9.140625" defaultRowHeight="12.75"/>
  <cols>
    <col min="1" max="1" width="30.7109375" style="0" customWidth="1"/>
    <col min="2" max="2" width="16.140625" style="0" customWidth="1"/>
    <col min="3" max="3" width="26.140625" style="0" customWidth="1"/>
    <col min="4" max="4" width="47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 customHeight="1">
      <c r="A13" s="90"/>
      <c r="B13" s="90"/>
      <c r="C13" s="90"/>
      <c r="D13" s="90"/>
    </row>
    <row r="14" spans="1:4" ht="12.75" customHeight="1">
      <c r="A14" s="90"/>
      <c r="B14" s="90"/>
      <c r="C14" s="90"/>
      <c r="D14" s="90"/>
    </row>
    <row r="15" spans="1:4" ht="12.75" customHeight="1">
      <c r="A15" s="85" t="s">
        <v>6</v>
      </c>
      <c r="B15" s="86">
        <f>SUM(B17:B19)</f>
        <v>0</v>
      </c>
      <c r="C15" s="87"/>
      <c r="D15" s="87"/>
    </row>
    <row r="16" spans="1:4" ht="12.75" customHeight="1">
      <c r="A16" s="85"/>
      <c r="B16" s="86"/>
      <c r="C16" s="87"/>
      <c r="D16" s="87"/>
    </row>
    <row r="17" spans="1:4" ht="12.75">
      <c r="A17" s="2"/>
      <c r="B17" s="9"/>
      <c r="C17" s="22"/>
      <c r="D17" s="19"/>
    </row>
    <row r="18" spans="1:4" ht="12.75">
      <c r="A18" s="2"/>
      <c r="B18" s="9"/>
      <c r="C18" s="10"/>
      <c r="D18" s="19"/>
    </row>
    <row r="19" spans="1:4" ht="12.75">
      <c r="A19" s="2"/>
      <c r="B19" s="9"/>
      <c r="C19" s="22"/>
      <c r="D19" s="19"/>
    </row>
    <row r="20" spans="1:4" ht="12.75">
      <c r="A20" s="2"/>
      <c r="B20" s="9"/>
      <c r="C20" s="2"/>
      <c r="D20" s="2"/>
    </row>
    <row r="21" spans="1:4" ht="12.75" customHeight="1">
      <c r="A21" s="85" t="s">
        <v>7</v>
      </c>
      <c r="B21" s="86">
        <f>SUM(B23:B42)</f>
        <v>0</v>
      </c>
      <c r="C21" s="87"/>
      <c r="D21" s="87"/>
    </row>
    <row r="22" spans="1:4" ht="12.75" customHeight="1">
      <c r="A22" s="85"/>
      <c r="B22" s="86"/>
      <c r="C22" s="87"/>
      <c r="D22" s="87"/>
    </row>
    <row r="23" spans="1:4" ht="12.75">
      <c r="A23" s="7"/>
      <c r="B23" s="9"/>
      <c r="C23" s="18"/>
      <c r="D23" s="19"/>
    </row>
    <row r="24" spans="1:4" ht="12.75">
      <c r="A24" s="7"/>
      <c r="B24" s="9"/>
      <c r="C24" s="18"/>
      <c r="D24" s="19"/>
    </row>
    <row r="25" spans="1:4" ht="12.75">
      <c r="A25" s="7"/>
      <c r="B25" s="9"/>
      <c r="C25" s="18"/>
      <c r="D25" s="19"/>
    </row>
    <row r="26" spans="1:4" ht="12.75">
      <c r="A26" s="7"/>
      <c r="B26" s="9"/>
      <c r="C26" s="18"/>
      <c r="D26" s="19"/>
    </row>
    <row r="27" spans="1:4" ht="12.75">
      <c r="A27" s="7"/>
      <c r="B27" s="9"/>
      <c r="C27" s="18"/>
      <c r="D27" s="19"/>
    </row>
    <row r="28" spans="1:4" ht="12.75">
      <c r="A28" s="7"/>
      <c r="B28" s="9"/>
      <c r="C28" s="18"/>
      <c r="D28" s="19"/>
    </row>
    <row r="29" spans="1:4" ht="12.75">
      <c r="A29" s="7"/>
      <c r="B29" s="9"/>
      <c r="C29" s="18"/>
      <c r="D29" s="19"/>
    </row>
    <row r="30" spans="1:4" ht="12.75">
      <c r="A30" s="7"/>
      <c r="B30" s="9"/>
      <c r="C30" s="10"/>
      <c r="D30" s="11"/>
    </row>
    <row r="31" spans="1:4" ht="12.75">
      <c r="A31" s="7"/>
      <c r="B31" s="9"/>
      <c r="C31" s="10"/>
      <c r="D31" s="19"/>
    </row>
    <row r="32" spans="1:4" ht="12.75">
      <c r="A32" s="7"/>
      <c r="B32" s="9"/>
      <c r="C32" s="10"/>
      <c r="D32" s="19"/>
    </row>
    <row r="33" spans="1:4" ht="12.75">
      <c r="A33" s="7"/>
      <c r="B33" s="9"/>
      <c r="C33" s="10"/>
      <c r="D33" s="19"/>
    </row>
    <row r="34" spans="1:4" ht="12.75">
      <c r="A34" s="7"/>
      <c r="B34" s="9"/>
      <c r="C34" s="10"/>
      <c r="D34" s="11"/>
    </row>
    <row r="35" spans="1:4" ht="12.75">
      <c r="A35" s="7"/>
      <c r="B35" s="9"/>
      <c r="C35" s="10"/>
      <c r="D35" s="11"/>
    </row>
    <row r="36" spans="1:4" ht="12.75">
      <c r="A36" s="7"/>
      <c r="B36" s="9"/>
      <c r="C36" s="10"/>
      <c r="D36" s="11"/>
    </row>
    <row r="37" spans="1:4" ht="12.75">
      <c r="A37" s="7"/>
      <c r="B37" s="9"/>
      <c r="C37" s="10"/>
      <c r="D37" s="11"/>
    </row>
    <row r="38" spans="1:4" ht="12.75">
      <c r="A38" s="7"/>
      <c r="B38" s="9"/>
      <c r="C38" s="10"/>
      <c r="D38" s="11"/>
    </row>
    <row r="39" spans="1:4" ht="12.75">
      <c r="A39" s="7"/>
      <c r="B39" s="9"/>
      <c r="C39" s="10"/>
      <c r="D39" s="11"/>
    </row>
    <row r="40" spans="1:4" ht="12.75">
      <c r="A40" s="7"/>
      <c r="B40" s="9"/>
      <c r="C40" s="10"/>
      <c r="D40" s="11"/>
    </row>
    <row r="41" spans="1:4" ht="12.75">
      <c r="A41" s="7"/>
      <c r="B41" s="9"/>
      <c r="C41" s="10"/>
      <c r="D41" s="11"/>
    </row>
    <row r="42" spans="1:4" ht="12.75">
      <c r="A42" s="7"/>
      <c r="B42" s="9"/>
      <c r="C42" s="10"/>
      <c r="D42" s="11"/>
    </row>
    <row r="43" spans="1:4" ht="12.75">
      <c r="A43" s="7"/>
      <c r="B43" s="16"/>
      <c r="C43" s="7"/>
      <c r="D43" s="2"/>
    </row>
    <row r="44" spans="1:4" ht="12.75">
      <c r="A44" s="7"/>
      <c r="B44" s="16"/>
      <c r="C44" s="7"/>
      <c r="D44" s="2"/>
    </row>
    <row r="45" spans="1:4" ht="12.75">
      <c r="A45" s="7"/>
      <c r="B45" s="16"/>
      <c r="C45" s="7"/>
      <c r="D45" s="2"/>
    </row>
    <row r="46" spans="1:4" ht="12.75">
      <c r="A46" s="7"/>
      <c r="B46" s="16"/>
      <c r="C46" s="7"/>
      <c r="D46" s="2"/>
    </row>
    <row r="47" spans="1:4" ht="12.75">
      <c r="A47" s="7"/>
      <c r="B47" s="16"/>
      <c r="C47" s="7"/>
      <c r="D47" s="2"/>
    </row>
    <row r="48" spans="1:4" ht="12.75">
      <c r="A48" s="7"/>
      <c r="B48" s="16"/>
      <c r="C48" s="7"/>
      <c r="D48" s="2"/>
    </row>
    <row r="49" spans="1:4" ht="12.75">
      <c r="A49" s="7"/>
      <c r="B49" s="16"/>
      <c r="C49" s="7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 customHeight="1">
      <c r="A53" s="88" t="s">
        <v>8</v>
      </c>
      <c r="B53" s="86">
        <f>SUM(B55:B58)</f>
        <v>0</v>
      </c>
      <c r="C53" s="87"/>
      <c r="D53" s="87"/>
    </row>
    <row r="54" spans="1:4" ht="12.75" customHeight="1">
      <c r="A54" s="88"/>
      <c r="B54" s="86"/>
      <c r="C54" s="87"/>
      <c r="D54" s="87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>
      <c r="A60" s="2"/>
      <c r="B60" s="3"/>
      <c r="C60" s="2"/>
      <c r="D60" s="2"/>
    </row>
    <row r="61" spans="1:4" ht="12.75" customHeight="1">
      <c r="A61" s="85" t="s">
        <v>9</v>
      </c>
      <c r="B61" s="86">
        <v>0</v>
      </c>
      <c r="C61" s="87"/>
      <c r="D61" s="87"/>
    </row>
    <row r="62" spans="1:4" ht="12.75" customHeight="1">
      <c r="A62" s="85"/>
      <c r="B62" s="86"/>
      <c r="C62" s="87"/>
      <c r="D62" s="87"/>
    </row>
    <row r="63" spans="1:4" ht="12.75">
      <c r="A63" s="2"/>
      <c r="B63" s="3"/>
      <c r="C63" s="2"/>
      <c r="D63" s="2"/>
    </row>
    <row r="64" spans="1:4" ht="12.75">
      <c r="A64" s="2"/>
      <c r="B64" s="3"/>
      <c r="C64" s="2"/>
      <c r="D64" s="2"/>
    </row>
    <row r="65" spans="1:4" ht="12.75">
      <c r="A65" s="2"/>
      <c r="B65" s="3"/>
      <c r="C65" s="2"/>
      <c r="D65" s="2"/>
    </row>
    <row r="66" spans="1:4" ht="12.75">
      <c r="A66" s="2"/>
      <c r="B66" s="3"/>
      <c r="C66" s="2"/>
      <c r="D66" s="2"/>
    </row>
    <row r="67" spans="1:4" ht="15.75">
      <c r="A67" s="12" t="s">
        <v>10</v>
      </c>
      <c r="B67" s="1">
        <f>B15+B21</f>
        <v>0</v>
      </c>
      <c r="C67" s="12"/>
      <c r="D67" s="12"/>
    </row>
    <row r="68" ht="12.75">
      <c r="B68" s="13"/>
    </row>
    <row r="69" ht="12.75">
      <c r="B69" s="13"/>
    </row>
    <row r="70" spans="1:4" ht="15.75">
      <c r="A70" s="14" t="s">
        <v>11</v>
      </c>
      <c r="B70" s="13"/>
      <c r="C70" s="83" t="s">
        <v>12</v>
      </c>
      <c r="D70" s="83"/>
    </row>
    <row r="71" spans="1:4" ht="15.75">
      <c r="A71" s="15" t="s">
        <v>13</v>
      </c>
      <c r="B71" s="13"/>
      <c r="C71" s="84" t="s">
        <v>110</v>
      </c>
      <c r="D71" s="84"/>
    </row>
    <row r="72" ht="12.75">
      <c r="B72" s="13"/>
    </row>
    <row r="73" ht="12.75">
      <c r="B73" s="13"/>
    </row>
    <row r="74" ht="12.75">
      <c r="B74" s="13"/>
    </row>
    <row r="75" spans="2:4" ht="15.75">
      <c r="B75" s="13"/>
      <c r="C75" s="83"/>
      <c r="D75" s="83"/>
    </row>
    <row r="76" spans="2:4" ht="15.75">
      <c r="B76" s="13"/>
      <c r="C76" s="83"/>
      <c r="D76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5"/>
  <sheetViews>
    <sheetView workbookViewId="0" topLeftCell="A52">
      <selection activeCell="B97" sqref="B97"/>
    </sheetView>
  </sheetViews>
  <sheetFormatPr defaultColWidth="9.140625" defaultRowHeight="12.75"/>
  <cols>
    <col min="1" max="1" width="30.421875" style="0" customWidth="1"/>
    <col min="2" max="2" width="15.57421875" style="0" customWidth="1"/>
    <col min="3" max="3" width="23.8515625" style="0" customWidth="1"/>
    <col min="4" max="4" width="35.57421875" style="0" customWidth="1"/>
  </cols>
  <sheetData>
    <row r="4" spans="1:4" ht="15.75">
      <c r="A4" s="83" t="s">
        <v>0</v>
      </c>
      <c r="B4" s="83"/>
      <c r="C4" s="83"/>
      <c r="D4" s="83"/>
    </row>
    <row r="5" spans="1:4" ht="15.75">
      <c r="A5" s="83" t="s">
        <v>1</v>
      </c>
      <c r="B5" s="83"/>
      <c r="C5" s="83"/>
      <c r="D5" s="83"/>
    </row>
    <row r="11" spans="1:4" ht="12.75" customHeight="1">
      <c r="A11" s="89" t="s">
        <v>2</v>
      </c>
      <c r="B11" s="89" t="s">
        <v>3</v>
      </c>
      <c r="C11" s="90" t="s">
        <v>4</v>
      </c>
      <c r="D11" s="90" t="s">
        <v>5</v>
      </c>
    </row>
    <row r="12" spans="1:4" ht="12.75">
      <c r="A12" s="89"/>
      <c r="B12" s="89"/>
      <c r="C12" s="90"/>
      <c r="D12" s="90"/>
    </row>
    <row r="13" spans="1:4" ht="12.75">
      <c r="A13" s="89"/>
      <c r="B13" s="89"/>
      <c r="C13" s="90"/>
      <c r="D13" s="90"/>
    </row>
    <row r="14" spans="1:4" ht="15.75" customHeight="1">
      <c r="A14" s="85" t="s">
        <v>6</v>
      </c>
      <c r="B14" s="86">
        <f>B16</f>
        <v>0</v>
      </c>
      <c r="C14" s="87"/>
      <c r="D14" s="87"/>
    </row>
    <row r="15" spans="1:4" ht="12.75">
      <c r="A15" s="85"/>
      <c r="B15" s="86"/>
      <c r="C15" s="87"/>
      <c r="D15" s="87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85" t="s">
        <v>7</v>
      </c>
      <c r="B23" s="86">
        <f>B25+B26+B27+B28+B29+B30+B31+B32</f>
        <v>0</v>
      </c>
      <c r="C23" s="87"/>
      <c r="D23" s="87"/>
    </row>
    <row r="24" spans="1:4" ht="12.75">
      <c r="A24" s="85"/>
      <c r="B24" s="86"/>
      <c r="C24" s="87"/>
      <c r="D24" s="87"/>
    </row>
    <row r="25" spans="1:4" ht="15.75">
      <c r="A25" s="4"/>
      <c r="B25" s="5"/>
      <c r="C25" s="6"/>
      <c r="D25" s="6"/>
    </row>
    <row r="26" spans="1:4" ht="15.75">
      <c r="A26" s="4"/>
      <c r="B26" s="5"/>
      <c r="C26" s="7"/>
      <c r="D26" s="6"/>
    </row>
    <row r="27" spans="1:4" ht="15.75">
      <c r="A27" s="4"/>
      <c r="B27" s="5"/>
      <c r="C27" s="6"/>
      <c r="D27" s="6"/>
    </row>
    <row r="28" spans="1:4" ht="15.75">
      <c r="A28" s="4"/>
      <c r="B28" s="5"/>
      <c r="C28" s="7"/>
      <c r="D28" s="2"/>
    </row>
    <row r="29" spans="1:4" ht="15.75">
      <c r="A29" s="4"/>
      <c r="B29" s="5"/>
      <c r="C29" s="7"/>
      <c r="D29" s="2"/>
    </row>
    <row r="30" spans="1:4" ht="15.75">
      <c r="A30" s="4"/>
      <c r="B30" s="5"/>
      <c r="C30" s="7"/>
      <c r="D30" s="2"/>
    </row>
    <row r="31" spans="1:4" ht="15.75">
      <c r="A31" s="4"/>
      <c r="B31" s="5"/>
      <c r="C31" s="7"/>
      <c r="D31" s="2"/>
    </row>
    <row r="32" spans="1:4" ht="15.75">
      <c r="A32" s="4"/>
      <c r="B32" s="5"/>
      <c r="C32" s="7"/>
      <c r="D32" s="2"/>
    </row>
    <row r="33" spans="1:4" ht="12.75">
      <c r="A33" s="2"/>
      <c r="B33" s="8"/>
      <c r="C33" s="7"/>
      <c r="D33" s="2"/>
    </row>
    <row r="34" spans="1:4" ht="12.75">
      <c r="A34" s="2"/>
      <c r="B34" s="9"/>
      <c r="C34" s="7"/>
      <c r="D34" s="2"/>
    </row>
    <row r="35" spans="1:4" ht="12.75">
      <c r="A35" s="2"/>
      <c r="B35" s="9"/>
      <c r="C35" s="10"/>
      <c r="D35" s="11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8" customHeight="1">
      <c r="A42" s="88" t="s">
        <v>8</v>
      </c>
      <c r="B42" s="86">
        <v>0</v>
      </c>
      <c r="C42" s="87"/>
      <c r="D42" s="87"/>
    </row>
    <row r="43" spans="1:4" ht="15.75" customHeight="1">
      <c r="A43" s="88"/>
      <c r="B43" s="86"/>
      <c r="C43" s="87"/>
      <c r="D43" s="87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85" t="s">
        <v>9</v>
      </c>
      <c r="B50" s="86">
        <f>B52+B53</f>
        <v>0</v>
      </c>
      <c r="C50" s="87"/>
      <c r="D50" s="87"/>
    </row>
    <row r="51" spans="1:4" ht="12.75">
      <c r="A51" s="85"/>
      <c r="B51" s="86"/>
      <c r="C51" s="87"/>
      <c r="D51" s="87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5.75">
      <c r="A56" s="12" t="s">
        <v>10</v>
      </c>
      <c r="B56" s="1">
        <f>B14+B23+B42+B50</f>
        <v>0</v>
      </c>
      <c r="C56" s="12"/>
      <c r="D56" s="12"/>
    </row>
    <row r="57" ht="12.75">
      <c r="B57" s="13"/>
    </row>
    <row r="58" ht="12.75">
      <c r="B58" s="13"/>
    </row>
    <row r="59" spans="1:4" ht="15.75">
      <c r="A59" s="14" t="s">
        <v>11</v>
      </c>
      <c r="B59" s="13"/>
      <c r="C59" s="83" t="s">
        <v>12</v>
      </c>
      <c r="D59" s="83"/>
    </row>
    <row r="60" spans="1:4" ht="15.75">
      <c r="A60" s="15" t="s">
        <v>13</v>
      </c>
      <c r="B60" s="13"/>
      <c r="C60" s="84" t="s">
        <v>14</v>
      </c>
      <c r="D60" s="84"/>
    </row>
    <row r="61" ht="12.75">
      <c r="B61" s="13"/>
    </row>
    <row r="62" ht="12.75">
      <c r="B62" s="13"/>
    </row>
    <row r="63" ht="12.75">
      <c r="B63" s="13"/>
    </row>
    <row r="64" spans="2:4" ht="15.75">
      <c r="B64" s="13"/>
      <c r="C64" s="83"/>
      <c r="D64" s="83"/>
    </row>
    <row r="65" spans="2:4" ht="15.75">
      <c r="B65" s="13"/>
      <c r="C65" s="83"/>
      <c r="D65" s="83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91"/>
  <sheetViews>
    <sheetView workbookViewId="0" topLeftCell="A1">
      <selection activeCell="C90" sqref="C90:D91"/>
    </sheetView>
  </sheetViews>
  <sheetFormatPr defaultColWidth="9.140625" defaultRowHeight="12.75"/>
  <cols>
    <col min="1" max="1" width="30.7109375" style="0" customWidth="1"/>
    <col min="2" max="2" width="12.421875" style="0" customWidth="1"/>
    <col min="3" max="3" width="35.140625" style="0" customWidth="1"/>
    <col min="4" max="4" width="30.0039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 customHeight="1">
      <c r="A13" s="90"/>
      <c r="B13" s="90"/>
      <c r="C13" s="90"/>
      <c r="D13" s="90"/>
    </row>
    <row r="14" spans="1:4" ht="12.75" customHeight="1">
      <c r="A14" s="90"/>
      <c r="B14" s="90"/>
      <c r="C14" s="90"/>
      <c r="D14" s="90"/>
    </row>
    <row r="15" spans="1:4" ht="12.75" customHeight="1">
      <c r="A15" s="85" t="s">
        <v>6</v>
      </c>
      <c r="B15" s="86">
        <f>B17</f>
        <v>0</v>
      </c>
      <c r="C15" s="87"/>
      <c r="D15" s="87"/>
    </row>
    <row r="16" spans="1:4" ht="12.75" customHeight="1">
      <c r="A16" s="85"/>
      <c r="B16" s="86"/>
      <c r="C16" s="87"/>
      <c r="D16" s="87"/>
    </row>
    <row r="17" spans="1:4" ht="12.75">
      <c r="A17" s="2"/>
      <c r="B17" s="56"/>
      <c r="C17" s="57"/>
      <c r="D17" s="57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 customHeight="1">
      <c r="A20" s="85" t="s">
        <v>7</v>
      </c>
      <c r="B20" s="86">
        <f>SUM(B22:B65)</f>
        <v>0</v>
      </c>
      <c r="C20" s="87"/>
      <c r="D20" s="87"/>
    </row>
    <row r="21" spans="1:4" ht="12.75" customHeight="1">
      <c r="A21" s="85"/>
      <c r="B21" s="86"/>
      <c r="C21" s="87"/>
      <c r="D21" s="87"/>
    </row>
    <row r="22" spans="1:4" ht="12.75">
      <c r="A22" s="7"/>
      <c r="B22" s="9"/>
      <c r="C22" s="7"/>
      <c r="D22" s="10"/>
    </row>
    <row r="23" spans="1:4" ht="12.75">
      <c r="A23" s="7"/>
      <c r="B23" s="16"/>
      <c r="C23" s="6"/>
      <c r="D23" s="6"/>
    </row>
    <row r="24" spans="1:4" ht="12.75">
      <c r="A24" s="7"/>
      <c r="B24" s="16"/>
      <c r="C24" s="6"/>
      <c r="D24" s="6"/>
    </row>
    <row r="25" spans="1:4" ht="12.75">
      <c r="A25" s="7"/>
      <c r="B25" s="16"/>
      <c r="C25" s="7"/>
      <c r="D25" s="6"/>
    </row>
    <row r="26" spans="1:4" ht="12.75">
      <c r="A26" s="7"/>
      <c r="B26" s="16"/>
      <c r="C26" s="7"/>
      <c r="D26" s="6"/>
    </row>
    <row r="27" spans="1:4" ht="12.75">
      <c r="A27" s="7"/>
      <c r="B27" s="16"/>
      <c r="C27" s="7"/>
      <c r="D27" s="2"/>
    </row>
    <row r="28" spans="1:4" ht="12.75">
      <c r="A28" s="7"/>
      <c r="B28" s="16"/>
      <c r="C28" s="7"/>
      <c r="D28" s="2"/>
    </row>
    <row r="29" spans="1:4" ht="12.75">
      <c r="A29" s="7"/>
      <c r="B29" s="16"/>
      <c r="C29" s="7"/>
      <c r="D29" s="2"/>
    </row>
    <row r="30" spans="1:4" ht="12.75">
      <c r="A30" s="7"/>
      <c r="B30" s="16"/>
      <c r="C30" s="7"/>
      <c r="D30" s="2"/>
    </row>
    <row r="31" spans="1:4" ht="12.75">
      <c r="A31" s="7"/>
      <c r="B31" s="16"/>
      <c r="C31" s="7"/>
      <c r="D31" s="2"/>
    </row>
    <row r="32" spans="1:4" ht="12.75">
      <c r="A32" s="7"/>
      <c r="B32" s="16"/>
      <c r="C32" s="2"/>
      <c r="D32" s="2"/>
    </row>
    <row r="33" spans="1:4" ht="12.75">
      <c r="A33" s="7"/>
      <c r="B33" s="16"/>
      <c r="C33" s="7"/>
      <c r="D33" s="2"/>
    </row>
    <row r="34" spans="1:4" ht="12.75">
      <c r="A34" s="7"/>
      <c r="B34" s="16"/>
      <c r="C34" s="7"/>
      <c r="D34" s="2"/>
    </row>
    <row r="35" spans="1:4" ht="12.75">
      <c r="A35" s="7"/>
      <c r="B35" s="16"/>
      <c r="C35" s="7"/>
      <c r="D35" s="2"/>
    </row>
    <row r="36" spans="1:4" ht="12.75">
      <c r="A36" s="7"/>
      <c r="B36" s="16"/>
      <c r="C36" s="7"/>
      <c r="D36" s="2"/>
    </row>
    <row r="37" spans="1:4" ht="12.75">
      <c r="A37" s="7"/>
      <c r="B37" s="16"/>
      <c r="C37" s="7"/>
      <c r="D37" s="2"/>
    </row>
    <row r="38" spans="1:4" ht="12.75">
      <c r="A38" s="7"/>
      <c r="B38" s="16"/>
      <c r="C38" s="7"/>
      <c r="D38" s="2"/>
    </row>
    <row r="39" spans="1:4" ht="12.75">
      <c r="A39" s="7"/>
      <c r="B39" s="16"/>
      <c r="C39" s="7"/>
      <c r="D39" s="2"/>
    </row>
    <row r="40" spans="1:4" ht="12.75">
      <c r="A40" s="7"/>
      <c r="B40" s="16"/>
      <c r="C40" s="7"/>
      <c r="D40" s="2"/>
    </row>
    <row r="41" spans="1:4" ht="12.75">
      <c r="A41" s="7"/>
      <c r="B41" s="16"/>
      <c r="C41" s="7"/>
      <c r="D41" s="2"/>
    </row>
    <row r="42" spans="1:4" ht="12.75">
      <c r="A42" s="7"/>
      <c r="B42" s="16"/>
      <c r="C42" s="7"/>
      <c r="D42" s="2"/>
    </row>
    <row r="43" spans="1:4" ht="12.75">
      <c r="A43" s="7"/>
      <c r="B43" s="16"/>
      <c r="C43" s="7"/>
      <c r="D43" s="2"/>
    </row>
    <row r="44" spans="1:4" ht="12.75">
      <c r="A44" s="7"/>
      <c r="B44" s="16"/>
      <c r="C44" s="7"/>
      <c r="D44" s="2"/>
    </row>
    <row r="45" spans="1:4" ht="12.75">
      <c r="A45" s="7"/>
      <c r="B45" s="16"/>
      <c r="C45" s="7"/>
      <c r="D45" s="2"/>
    </row>
    <row r="46" spans="1:4" ht="12.75">
      <c r="A46" s="7"/>
      <c r="B46" s="16"/>
      <c r="C46" s="7"/>
      <c r="D46" s="2"/>
    </row>
    <row r="47" spans="1:4" ht="12.75">
      <c r="A47" s="7"/>
      <c r="B47" s="16"/>
      <c r="C47" s="7"/>
      <c r="D47" s="2"/>
    </row>
    <row r="48" spans="1:4" ht="12.75">
      <c r="A48" s="7"/>
      <c r="B48" s="16"/>
      <c r="C48" s="7"/>
      <c r="D48" s="2"/>
    </row>
    <row r="49" spans="1:4" ht="12.75">
      <c r="A49" s="7"/>
      <c r="B49" s="16"/>
      <c r="C49" s="7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>
      <c r="A60" s="2"/>
      <c r="B60" s="3"/>
      <c r="C60" s="2"/>
      <c r="D60" s="2"/>
    </row>
    <row r="61" spans="1:4" ht="12.75">
      <c r="A61" s="2"/>
      <c r="B61" s="3"/>
      <c r="C61" s="2"/>
      <c r="D61" s="2"/>
    </row>
    <row r="62" spans="1:4" ht="12.75">
      <c r="A62" s="2"/>
      <c r="B62" s="3"/>
      <c r="C62" s="2"/>
      <c r="D62" s="2"/>
    </row>
    <row r="63" spans="1:4" ht="12.75">
      <c r="A63" s="2"/>
      <c r="B63" s="3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56"/>
      <c r="C65" s="57"/>
      <c r="D65" s="57"/>
    </row>
    <row r="66" spans="1:4" ht="12.75">
      <c r="A66" s="2"/>
      <c r="B66" s="2"/>
      <c r="C66" s="2"/>
      <c r="D66" s="2"/>
    </row>
    <row r="67" spans="1:4" ht="12.75">
      <c r="A67" s="2"/>
      <c r="B67" s="3"/>
      <c r="C67" s="2"/>
      <c r="D67" s="2"/>
    </row>
    <row r="68" spans="1:4" ht="12.75" customHeight="1">
      <c r="A68" s="88" t="s">
        <v>8</v>
      </c>
      <c r="B68" s="86">
        <f>SUM(B70:B73)</f>
        <v>0</v>
      </c>
      <c r="C68" s="87"/>
      <c r="D68" s="87"/>
    </row>
    <row r="69" spans="1:4" ht="12.75" customHeight="1">
      <c r="A69" s="88"/>
      <c r="B69" s="86"/>
      <c r="C69" s="87"/>
      <c r="D69" s="87"/>
    </row>
    <row r="70" spans="1:4" ht="12.75">
      <c r="A70" s="2"/>
      <c r="B70" s="3"/>
      <c r="C70" s="2"/>
      <c r="D70" s="2"/>
    </row>
    <row r="71" spans="1:4" ht="12.75">
      <c r="A71" s="2"/>
      <c r="B71" s="3"/>
      <c r="C71" s="2"/>
      <c r="D71" s="2"/>
    </row>
    <row r="72" spans="1:4" ht="12.75">
      <c r="A72" s="2"/>
      <c r="B72" s="3"/>
      <c r="C72" s="2"/>
      <c r="D72" s="2"/>
    </row>
    <row r="73" spans="1:4" ht="12.75">
      <c r="A73" s="2"/>
      <c r="B73" s="3"/>
      <c r="C73" s="2"/>
      <c r="D73" s="2"/>
    </row>
    <row r="74" spans="1:4" ht="12.75">
      <c r="A74" s="2"/>
      <c r="B74" s="3"/>
      <c r="C74" s="2"/>
      <c r="D74" s="2"/>
    </row>
    <row r="75" spans="1:4" ht="12.75">
      <c r="A75" s="2"/>
      <c r="B75" s="3"/>
      <c r="C75" s="2"/>
      <c r="D75" s="2"/>
    </row>
    <row r="76" spans="1:4" ht="12.75" customHeight="1">
      <c r="A76" s="85" t="s">
        <v>9</v>
      </c>
      <c r="B76" s="86">
        <v>0</v>
      </c>
      <c r="C76" s="87"/>
      <c r="D76" s="87"/>
    </row>
    <row r="77" spans="1:4" ht="12.75" customHeight="1">
      <c r="A77" s="85"/>
      <c r="B77" s="86"/>
      <c r="C77" s="87"/>
      <c r="D77" s="87"/>
    </row>
    <row r="78" spans="1:4" ht="12.75">
      <c r="A78" s="2"/>
      <c r="B78" s="3"/>
      <c r="C78" s="2"/>
      <c r="D78" s="2"/>
    </row>
    <row r="79" spans="1:4" ht="12.75">
      <c r="A79" s="2"/>
      <c r="B79" s="3"/>
      <c r="C79" s="2"/>
      <c r="D79" s="2"/>
    </row>
    <row r="80" spans="1:4" ht="12.75">
      <c r="A80" s="2"/>
      <c r="B80" s="3"/>
      <c r="C80" s="2"/>
      <c r="D80" s="2"/>
    </row>
    <row r="81" spans="1:4" ht="12.75">
      <c r="A81" s="2"/>
      <c r="B81" s="3"/>
      <c r="C81" s="2"/>
      <c r="D81" s="2"/>
    </row>
    <row r="82" spans="1:4" ht="15.75">
      <c r="A82" s="12" t="s">
        <v>10</v>
      </c>
      <c r="B82" s="1">
        <f>B15+B20</f>
        <v>0</v>
      </c>
      <c r="C82" s="12"/>
      <c r="D82" s="12"/>
    </row>
    <row r="83" ht="12.75">
      <c r="B83" s="13"/>
    </row>
    <row r="84" ht="12.75">
      <c r="B84" s="13"/>
    </row>
    <row r="85" spans="1:4" ht="15.75">
      <c r="A85" s="14" t="s">
        <v>11</v>
      </c>
      <c r="B85" s="13"/>
      <c r="C85" s="83" t="s">
        <v>12</v>
      </c>
      <c r="D85" s="83"/>
    </row>
    <row r="86" spans="1:4" ht="15.75">
      <c r="A86" s="15" t="s">
        <v>13</v>
      </c>
      <c r="B86" s="13"/>
      <c r="C86" s="84" t="s">
        <v>15</v>
      </c>
      <c r="D86" s="84"/>
    </row>
    <row r="87" ht="12.75">
      <c r="B87" s="13"/>
    </row>
    <row r="88" ht="12.75">
      <c r="B88" s="13"/>
    </row>
    <row r="89" ht="12.75">
      <c r="B89" s="13"/>
    </row>
    <row r="90" spans="2:4" ht="15.75">
      <c r="B90" s="13"/>
      <c r="C90" s="83"/>
      <c r="D90" s="83"/>
    </row>
    <row r="91" spans="2:4" ht="15.75">
      <c r="B91" s="13"/>
      <c r="C91" s="83"/>
      <c r="D91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8:A69"/>
    <mergeCell ref="B68:B69"/>
    <mergeCell ref="C68:C69"/>
    <mergeCell ref="D68:D69"/>
    <mergeCell ref="A76:A77"/>
    <mergeCell ref="B76:B77"/>
    <mergeCell ref="C76:C77"/>
    <mergeCell ref="D76:D77"/>
    <mergeCell ref="C85:D85"/>
    <mergeCell ref="C86:D86"/>
    <mergeCell ref="C90:D90"/>
    <mergeCell ref="C91:D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94"/>
  <sheetViews>
    <sheetView tabSelected="1" workbookViewId="0" topLeftCell="A55">
      <selection activeCell="E105" sqref="E105"/>
    </sheetView>
  </sheetViews>
  <sheetFormatPr defaultColWidth="9.140625" defaultRowHeight="12.75"/>
  <cols>
    <col min="1" max="1" width="30.7109375" style="0" customWidth="1"/>
    <col min="2" max="2" width="12.421875" style="0" customWidth="1"/>
    <col min="3" max="3" width="35.140625" style="0" customWidth="1"/>
    <col min="4" max="4" width="30.0039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 customHeight="1">
      <c r="A13" s="90"/>
      <c r="B13" s="90"/>
      <c r="C13" s="90"/>
      <c r="D13" s="90"/>
    </row>
    <row r="14" spans="1:4" ht="12.75" customHeight="1">
      <c r="A14" s="90"/>
      <c r="B14" s="90"/>
      <c r="C14" s="90"/>
      <c r="D14" s="90"/>
    </row>
    <row r="15" spans="1:4" ht="12.75" customHeight="1">
      <c r="A15" s="85" t="s">
        <v>6</v>
      </c>
      <c r="B15" s="86">
        <f>B17</f>
        <v>0</v>
      </c>
      <c r="C15" s="87"/>
      <c r="D15" s="87"/>
    </row>
    <row r="16" spans="1:4" ht="12.75" customHeight="1">
      <c r="A16" s="85"/>
      <c r="B16" s="86"/>
      <c r="C16" s="87"/>
      <c r="D16" s="87"/>
    </row>
    <row r="17" spans="1:4" ht="12.75">
      <c r="A17" s="2"/>
      <c r="B17" s="56"/>
      <c r="C17" s="57"/>
      <c r="D17" s="57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 customHeight="1">
      <c r="A20" s="85" t="s">
        <v>7</v>
      </c>
      <c r="B20" s="86">
        <f>SUM(B22:B50)</f>
        <v>330</v>
      </c>
      <c r="C20" s="87"/>
      <c r="D20" s="87"/>
    </row>
    <row r="21" spans="1:4" ht="12.75" customHeight="1">
      <c r="A21" s="85"/>
      <c r="B21" s="86"/>
      <c r="C21" s="87"/>
      <c r="D21" s="87"/>
    </row>
    <row r="22" spans="1:4" ht="12.75">
      <c r="A22" s="7"/>
      <c r="B22" s="9"/>
      <c r="C22" s="7"/>
      <c r="D22" s="10"/>
    </row>
    <row r="23" spans="1:4" ht="12.75">
      <c r="A23" s="7"/>
      <c r="B23" s="16">
        <v>330</v>
      </c>
      <c r="C23" s="6" t="s">
        <v>113</v>
      </c>
      <c r="D23" s="6" t="s">
        <v>117</v>
      </c>
    </row>
    <row r="24" spans="1:4" ht="12.75">
      <c r="A24" s="7"/>
      <c r="B24" s="16"/>
      <c r="C24" s="6"/>
      <c r="D24" s="6"/>
    </row>
    <row r="25" spans="1:4" ht="12.75">
      <c r="A25" s="7"/>
      <c r="B25" s="16"/>
      <c r="C25" s="7"/>
      <c r="D25" s="6"/>
    </row>
    <row r="26" spans="1:4" ht="12.75">
      <c r="A26" s="7"/>
      <c r="B26" s="16"/>
      <c r="C26" s="7"/>
      <c r="D26" s="6"/>
    </row>
    <row r="27" spans="1:4" ht="12.75">
      <c r="A27" s="7"/>
      <c r="B27" s="16"/>
      <c r="C27" s="7"/>
      <c r="D27" s="2"/>
    </row>
    <row r="28" spans="1:4" ht="12.75">
      <c r="A28" s="7"/>
      <c r="B28" s="16"/>
      <c r="C28" s="7"/>
      <c r="D28" s="2"/>
    </row>
    <row r="29" spans="1:4" ht="12.75">
      <c r="A29" s="7"/>
      <c r="B29" s="16"/>
      <c r="C29" s="7"/>
      <c r="D29" s="2"/>
    </row>
    <row r="30" spans="1:4" ht="12.75">
      <c r="A30" s="7"/>
      <c r="B30" s="16"/>
      <c r="C30" s="7"/>
      <c r="D30" s="2"/>
    </row>
    <row r="31" spans="1:4" ht="12.75">
      <c r="A31" s="7"/>
      <c r="B31" s="16"/>
      <c r="C31" s="7"/>
      <c r="D31" s="2"/>
    </row>
    <row r="32" spans="1:4" ht="12.75">
      <c r="A32" s="7"/>
      <c r="B32" s="16"/>
      <c r="C32" s="2"/>
      <c r="D32" s="2"/>
    </row>
    <row r="33" spans="1:4" ht="12.75">
      <c r="A33" s="7"/>
      <c r="B33" s="16"/>
      <c r="C33" s="7"/>
      <c r="D33" s="2"/>
    </row>
    <row r="34" spans="1:4" ht="12.75">
      <c r="A34" s="7"/>
      <c r="B34" s="16"/>
      <c r="C34" s="7"/>
      <c r="D34" s="2"/>
    </row>
    <row r="35" spans="1:4" ht="12.75">
      <c r="A35" s="7"/>
      <c r="B35" s="16"/>
      <c r="C35" s="7"/>
      <c r="D35" s="2"/>
    </row>
    <row r="36" spans="1:4" ht="12.75">
      <c r="A36" s="7"/>
      <c r="B36" s="16"/>
      <c r="C36" s="7"/>
      <c r="D36" s="2"/>
    </row>
    <row r="37" spans="1:4" ht="12.75">
      <c r="A37" s="7"/>
      <c r="B37" s="16"/>
      <c r="C37" s="7"/>
      <c r="D37" s="2"/>
    </row>
    <row r="38" spans="1:4" ht="12.75">
      <c r="A38" s="7"/>
      <c r="B38" s="16"/>
      <c r="C38" s="7"/>
      <c r="D38" s="2"/>
    </row>
    <row r="39" spans="1:4" ht="12.75">
      <c r="A39" s="7"/>
      <c r="B39" s="16"/>
      <c r="C39" s="7"/>
      <c r="D39" s="2"/>
    </row>
    <row r="40" spans="1:4" ht="12.75">
      <c r="A40" s="7"/>
      <c r="B40" s="16"/>
      <c r="C40" s="7"/>
      <c r="D40" s="2"/>
    </row>
    <row r="41" spans="1:4" ht="12.75">
      <c r="A41" s="7"/>
      <c r="B41" s="16"/>
      <c r="C41" s="7"/>
      <c r="D41" s="2"/>
    </row>
    <row r="42" spans="1:4" ht="12.75">
      <c r="A42" s="7"/>
      <c r="B42" s="16"/>
      <c r="C42" s="7"/>
      <c r="D42" s="2"/>
    </row>
    <row r="43" spans="1:4" ht="12.75">
      <c r="A43" s="7"/>
      <c r="B43" s="16"/>
      <c r="C43" s="7"/>
      <c r="D43" s="2"/>
    </row>
    <row r="44" spans="1:4" ht="12.75">
      <c r="A44" s="7"/>
      <c r="B44" s="16"/>
      <c r="C44" s="7"/>
      <c r="D44" s="2"/>
    </row>
    <row r="45" spans="1:4" ht="12.75">
      <c r="A45" s="7"/>
      <c r="B45" s="16"/>
      <c r="C45" s="7"/>
      <c r="D45" s="2"/>
    </row>
    <row r="46" spans="1:4" ht="12.75">
      <c r="A46" s="7"/>
      <c r="B46" s="16"/>
      <c r="C46" s="7"/>
      <c r="D46" s="2"/>
    </row>
    <row r="47" spans="1:4" ht="12.75">
      <c r="A47" s="7"/>
      <c r="B47" s="16"/>
      <c r="C47" s="7"/>
      <c r="D47" s="2"/>
    </row>
    <row r="48" spans="1:4" ht="12.75">
      <c r="A48" s="7"/>
      <c r="B48" s="16"/>
      <c r="C48" s="7"/>
      <c r="D48" s="2"/>
    </row>
    <row r="49" spans="1:4" ht="12.75">
      <c r="A49" s="7"/>
      <c r="B49" s="16"/>
      <c r="C49" s="7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>
      <c r="A60" s="2"/>
      <c r="B60" s="3"/>
      <c r="C60" s="2"/>
      <c r="D60" s="2"/>
    </row>
    <row r="61" spans="1:4" ht="12.75">
      <c r="A61" s="2"/>
      <c r="B61" s="3"/>
      <c r="C61" s="2"/>
      <c r="D61" s="2"/>
    </row>
    <row r="62" spans="1:4" ht="12.75">
      <c r="A62" s="2"/>
      <c r="B62" s="3"/>
      <c r="C62" s="2"/>
      <c r="D62" s="2"/>
    </row>
    <row r="63" spans="1:4" ht="12.75">
      <c r="A63" s="2"/>
      <c r="B63" s="3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81"/>
      <c r="C65" s="2"/>
      <c r="D65" s="2"/>
    </row>
    <row r="66" spans="1:4" ht="12.75">
      <c r="A66" s="2"/>
      <c r="B66" s="56"/>
      <c r="C66" s="57"/>
      <c r="D66" s="57"/>
    </row>
    <row r="67" spans="1:4" ht="12.75">
      <c r="A67" s="2"/>
      <c r="B67" s="2"/>
      <c r="C67" s="2"/>
      <c r="D67" s="2"/>
    </row>
    <row r="68" spans="1:4" ht="12.75">
      <c r="A68" s="2"/>
      <c r="B68" s="3"/>
      <c r="C68" s="2"/>
      <c r="D68" s="2"/>
    </row>
    <row r="69" spans="1:4" ht="12.75" customHeight="1">
      <c r="A69" s="88" t="s">
        <v>8</v>
      </c>
      <c r="B69" s="86">
        <f>SUM(B71:B74)</f>
        <v>0</v>
      </c>
      <c r="C69" s="87"/>
      <c r="D69" s="87"/>
    </row>
    <row r="70" spans="1:4" ht="12.75" customHeight="1">
      <c r="A70" s="88"/>
      <c r="B70" s="86"/>
      <c r="C70" s="87"/>
      <c r="D70" s="87"/>
    </row>
    <row r="71" spans="1:4" ht="12.75">
      <c r="A71" s="2"/>
      <c r="B71" s="3"/>
      <c r="C71" s="2"/>
      <c r="D71" s="2"/>
    </row>
    <row r="72" spans="1:4" ht="12.75">
      <c r="A72" s="2"/>
      <c r="B72" s="3"/>
      <c r="C72" s="2"/>
      <c r="D72" s="2"/>
    </row>
    <row r="73" spans="1:4" ht="12.75">
      <c r="A73" s="2"/>
      <c r="B73" s="3"/>
      <c r="C73" s="2"/>
      <c r="D73" s="2"/>
    </row>
    <row r="74" spans="1:4" ht="12.75">
      <c r="A74" s="2"/>
      <c r="B74" s="3"/>
      <c r="C74" s="2"/>
      <c r="D74" s="2"/>
    </row>
    <row r="75" spans="1:4" ht="12.75">
      <c r="A75" s="2"/>
      <c r="B75" s="3"/>
      <c r="C75" s="2"/>
      <c r="D75" s="2"/>
    </row>
    <row r="76" spans="1:4" ht="12.75">
      <c r="A76" s="2"/>
      <c r="B76" s="3"/>
      <c r="C76" s="2"/>
      <c r="D76" s="2"/>
    </row>
    <row r="77" spans="1:4" ht="12.75" customHeight="1">
      <c r="A77" s="85" t="s">
        <v>9</v>
      </c>
      <c r="B77" s="86">
        <v>0</v>
      </c>
      <c r="C77" s="87"/>
      <c r="D77" s="87"/>
    </row>
    <row r="78" spans="1:4" ht="12.75" customHeight="1">
      <c r="A78" s="85"/>
      <c r="B78" s="86"/>
      <c r="C78" s="87"/>
      <c r="D78" s="87"/>
    </row>
    <row r="79" spans="1:4" ht="12.75">
      <c r="A79" s="2"/>
      <c r="B79" s="3"/>
      <c r="C79" s="2"/>
      <c r="D79" s="2"/>
    </row>
    <row r="80" spans="1:4" ht="12.75">
      <c r="A80" s="2"/>
      <c r="B80" s="3"/>
      <c r="C80" s="2"/>
      <c r="D80" s="2"/>
    </row>
    <row r="81" spans="1:4" ht="12.75">
      <c r="A81" s="2"/>
      <c r="B81" s="3"/>
      <c r="C81" s="2"/>
      <c r="D81" s="2"/>
    </row>
    <row r="82" spans="1:4" ht="12.75">
      <c r="A82" s="2"/>
      <c r="B82" s="3"/>
      <c r="C82" s="2"/>
      <c r="D82" s="2"/>
    </row>
    <row r="83" spans="1:4" ht="15.75">
      <c r="A83" s="12" t="s">
        <v>10</v>
      </c>
      <c r="B83" s="1">
        <f>B15+B20</f>
        <v>330</v>
      </c>
      <c r="C83" s="12"/>
      <c r="D83" s="12"/>
    </row>
    <row r="84" ht="12.75">
      <c r="B84" s="13"/>
    </row>
    <row r="85" ht="12.75">
      <c r="B85" s="13"/>
    </row>
    <row r="86" spans="1:4" ht="15.75">
      <c r="A86" s="14" t="s">
        <v>11</v>
      </c>
      <c r="B86" s="13"/>
      <c r="C86" s="83" t="s">
        <v>12</v>
      </c>
      <c r="D86" s="83"/>
    </row>
    <row r="87" spans="1:4" ht="15.75">
      <c r="A87" s="15" t="s">
        <v>13</v>
      </c>
      <c r="B87" s="13"/>
      <c r="C87" s="84" t="s">
        <v>15</v>
      </c>
      <c r="D87" s="84"/>
    </row>
    <row r="88" ht="12.75">
      <c r="B88" s="13"/>
    </row>
    <row r="89" ht="12.75">
      <c r="B89" s="13"/>
    </row>
    <row r="90" ht="12.75">
      <c r="B90" s="13"/>
    </row>
    <row r="91" spans="2:4" ht="15.75">
      <c r="B91" s="13"/>
      <c r="C91" s="83"/>
      <c r="D91" s="83"/>
    </row>
    <row r="92" spans="2:4" ht="15.75">
      <c r="B92" s="13"/>
      <c r="C92" s="83"/>
      <c r="D92" s="83"/>
    </row>
    <row r="94" ht="12.75">
      <c r="D94" s="82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9:A70"/>
    <mergeCell ref="B69:B70"/>
    <mergeCell ref="C69:C70"/>
    <mergeCell ref="D69:D70"/>
    <mergeCell ref="A77:A78"/>
    <mergeCell ref="B77:B78"/>
    <mergeCell ref="C77:C78"/>
    <mergeCell ref="D77:D78"/>
    <mergeCell ref="C86:D86"/>
    <mergeCell ref="C87:D87"/>
    <mergeCell ref="C91:D91"/>
    <mergeCell ref="C92:D9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52">
      <selection activeCell="C58" sqref="C58:D60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3" t="s">
        <v>0</v>
      </c>
      <c r="B4" s="83"/>
      <c r="C4" s="83"/>
      <c r="D4" s="83"/>
    </row>
    <row r="5" spans="1:4" ht="15.75">
      <c r="A5" s="83" t="s">
        <v>1</v>
      </c>
      <c r="B5" s="83"/>
      <c r="C5" s="83"/>
      <c r="D5" s="83"/>
    </row>
    <row r="10" spans="1:4" ht="12.75" customHeight="1">
      <c r="A10" s="90" t="s">
        <v>2</v>
      </c>
      <c r="B10" s="90" t="s">
        <v>3</v>
      </c>
      <c r="C10" s="90" t="s">
        <v>4</v>
      </c>
      <c r="D10" s="90" t="s">
        <v>5</v>
      </c>
    </row>
    <row r="11" spans="1:4" ht="12.75">
      <c r="A11" s="90"/>
      <c r="B11" s="90"/>
      <c r="C11" s="90"/>
      <c r="D11" s="90"/>
    </row>
    <row r="12" spans="1:4" ht="12.75">
      <c r="A12" s="90"/>
      <c r="B12" s="90"/>
      <c r="C12" s="90"/>
      <c r="D12" s="90"/>
    </row>
    <row r="13" spans="1:4" ht="12.75">
      <c r="A13" s="85" t="s">
        <v>6</v>
      </c>
      <c r="B13" s="86">
        <v>0</v>
      </c>
      <c r="C13" s="87"/>
      <c r="D13" s="87"/>
    </row>
    <row r="14" spans="1:4" ht="12.75">
      <c r="A14" s="85"/>
      <c r="B14" s="86"/>
      <c r="C14" s="87"/>
      <c r="D14" s="87"/>
    </row>
    <row r="15" spans="1:4" ht="12.75">
      <c r="A15" s="2"/>
      <c r="B15" s="3"/>
      <c r="C15" s="2"/>
      <c r="D15" s="2"/>
    </row>
    <row r="16" spans="1:4" ht="12.75">
      <c r="A16" s="2"/>
      <c r="B16" s="3"/>
      <c r="C16" s="2"/>
      <c r="D16" s="2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85" t="s">
        <v>7</v>
      </c>
      <c r="B22" s="86">
        <f>B24+B25+B26+B27</f>
        <v>0</v>
      </c>
      <c r="C22" s="87"/>
      <c r="D22" s="87"/>
    </row>
    <row r="23" spans="1:4" ht="12.75">
      <c r="A23" s="85"/>
      <c r="B23" s="86"/>
      <c r="C23" s="87"/>
      <c r="D23" s="87"/>
    </row>
    <row r="24" spans="1:4" ht="12.75">
      <c r="A24" s="2"/>
      <c r="B24" s="9"/>
      <c r="C24" s="10"/>
      <c r="D24" s="11"/>
    </row>
    <row r="25" spans="1:4" ht="12.75">
      <c r="A25" s="2"/>
      <c r="B25" s="9"/>
      <c r="C25" s="10"/>
      <c r="D25" s="11"/>
    </row>
    <row r="26" spans="1:4" ht="12.75">
      <c r="A26" s="2"/>
      <c r="B26" s="9"/>
      <c r="C26" s="10"/>
      <c r="D26" s="11"/>
    </row>
    <row r="27" spans="1:4" ht="12.75">
      <c r="A27" s="2"/>
      <c r="B27" s="9"/>
      <c r="C27" s="10"/>
      <c r="D27" s="11"/>
    </row>
    <row r="28" spans="1:4" ht="12.75">
      <c r="A28" s="2"/>
      <c r="B28" s="3"/>
      <c r="C28" s="2"/>
      <c r="D28" s="2"/>
    </row>
    <row r="29" spans="1:4" ht="12.75">
      <c r="A29" s="2"/>
      <c r="B29" s="3"/>
      <c r="C29" s="2"/>
      <c r="D29" s="2"/>
    </row>
    <row r="30" spans="1:4" ht="12.75">
      <c r="A30" s="2"/>
      <c r="B30" s="3"/>
      <c r="C30" s="2"/>
      <c r="D30" s="2"/>
    </row>
    <row r="31" spans="1:4" ht="12.75">
      <c r="A31" s="2"/>
      <c r="B31" s="3"/>
      <c r="C31" s="2"/>
      <c r="D31" s="2"/>
    </row>
    <row r="32" spans="1:4" ht="12.75">
      <c r="A32" s="2"/>
      <c r="B32" s="3"/>
      <c r="C32" s="2"/>
      <c r="D32" s="2"/>
    </row>
    <row r="33" spans="1:4" ht="12.75">
      <c r="A33" s="2"/>
      <c r="B33" s="3"/>
      <c r="C33" s="2"/>
      <c r="D33" s="2"/>
    </row>
    <row r="34" spans="1:4" ht="12.75">
      <c r="A34" s="2"/>
      <c r="B34" s="3"/>
      <c r="C34" s="2"/>
      <c r="D34" s="2"/>
    </row>
    <row r="35" spans="1:4" ht="12.75">
      <c r="A35" s="2"/>
      <c r="B35" s="3"/>
      <c r="C35" s="2"/>
      <c r="D35" s="2"/>
    </row>
    <row r="36" spans="1:4" ht="16.5" customHeight="1">
      <c r="A36" s="88" t="s">
        <v>8</v>
      </c>
      <c r="B36" s="86">
        <v>0</v>
      </c>
      <c r="C36" s="87"/>
      <c r="D36" s="87"/>
    </row>
    <row r="37" spans="1:4" ht="13.5" customHeight="1">
      <c r="A37" s="88"/>
      <c r="B37" s="86"/>
      <c r="C37" s="87"/>
      <c r="D37" s="87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8" ht="12.75">
      <c r="A41" s="2"/>
      <c r="B41" s="3"/>
      <c r="C41" s="2"/>
      <c r="D41" s="2"/>
      <c r="H41">
        <v>0</v>
      </c>
    </row>
    <row r="42" spans="1:4" ht="12.75">
      <c r="A42" s="2"/>
      <c r="B42" s="3"/>
      <c r="C42" s="2"/>
      <c r="D42" s="2"/>
    </row>
    <row r="43" spans="1:4" ht="12.75">
      <c r="A43" s="2"/>
      <c r="B43" s="3"/>
      <c r="C43" s="2"/>
      <c r="D43" s="2"/>
    </row>
    <row r="44" spans="1:4" ht="12.75">
      <c r="A44" s="85" t="s">
        <v>9</v>
      </c>
      <c r="B44" s="86">
        <v>0</v>
      </c>
      <c r="C44" s="87"/>
      <c r="D44" s="87"/>
    </row>
    <row r="45" spans="1:4" ht="12.75">
      <c r="A45" s="85"/>
      <c r="B45" s="86"/>
      <c r="C45" s="87"/>
      <c r="D45" s="87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5.75">
      <c r="A50" s="12" t="s">
        <v>10</v>
      </c>
      <c r="B50" s="1">
        <f>B13+B22+B36+B44</f>
        <v>0</v>
      </c>
      <c r="C50" s="2"/>
      <c r="D50" s="2"/>
    </row>
    <row r="51" ht="12.75">
      <c r="B51" s="13"/>
    </row>
    <row r="52" ht="12.75">
      <c r="B52" s="13"/>
    </row>
    <row r="53" spans="1:4" ht="15.75">
      <c r="A53" s="14" t="s">
        <v>11</v>
      </c>
      <c r="B53" s="13"/>
      <c r="C53" s="83" t="s">
        <v>12</v>
      </c>
      <c r="D53" s="83"/>
    </row>
    <row r="54" spans="1:4" ht="15.75">
      <c r="A54" s="15" t="s">
        <v>13</v>
      </c>
      <c r="B54" s="13"/>
      <c r="C54" s="84" t="s">
        <v>15</v>
      </c>
      <c r="D54" s="84"/>
    </row>
    <row r="55" ht="12.75">
      <c r="B55" s="13"/>
    </row>
    <row r="56" ht="12.75">
      <c r="B56" s="13"/>
    </row>
    <row r="57" ht="12.75">
      <c r="B57" s="13"/>
    </row>
    <row r="58" spans="2:4" ht="15.75">
      <c r="B58" s="13"/>
      <c r="C58" s="83"/>
      <c r="D58" s="83"/>
    </row>
    <row r="59" spans="2:4" ht="15.75">
      <c r="B59" s="13"/>
      <c r="C59" s="83"/>
      <c r="D59" s="83"/>
    </row>
  </sheetData>
  <sheetProtection selectLockedCells="1" selectUnlockedCells="1"/>
  <mergeCells count="26">
    <mergeCell ref="A4:D4"/>
    <mergeCell ref="A5:D5"/>
    <mergeCell ref="A10:A12"/>
    <mergeCell ref="B10:B12"/>
    <mergeCell ref="C10:C12"/>
    <mergeCell ref="D10:D12"/>
    <mergeCell ref="A13:A14"/>
    <mergeCell ref="B13:B14"/>
    <mergeCell ref="C13:C14"/>
    <mergeCell ref="D13:D14"/>
    <mergeCell ref="A22:A23"/>
    <mergeCell ref="B22:B23"/>
    <mergeCell ref="C22:C23"/>
    <mergeCell ref="D22:D23"/>
    <mergeCell ref="A36:A37"/>
    <mergeCell ref="B36:B37"/>
    <mergeCell ref="C36:C37"/>
    <mergeCell ref="D36:D37"/>
    <mergeCell ref="A44:A45"/>
    <mergeCell ref="B44:B45"/>
    <mergeCell ref="C44:C45"/>
    <mergeCell ref="D44:D45"/>
    <mergeCell ref="C53:D53"/>
    <mergeCell ref="C54:D54"/>
    <mergeCell ref="C58:D58"/>
    <mergeCell ref="C59:D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9">
      <selection activeCell="C69" sqref="C69:D70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38.421875" style="0" customWidth="1"/>
    <col min="4" max="4" width="36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SUM(B26:B45)</f>
        <v>0</v>
      </c>
      <c r="C24" s="87"/>
      <c r="D24" s="87"/>
    </row>
    <row r="25" spans="1:4" ht="12.75">
      <c r="A25" s="85"/>
      <c r="B25" s="86"/>
      <c r="C25" s="87"/>
      <c r="D25" s="87"/>
    </row>
    <row r="26" spans="1:4" ht="12.75">
      <c r="A26" s="2"/>
      <c r="B26" s="16"/>
      <c r="C26" s="10"/>
      <c r="D26" s="11"/>
    </row>
    <row r="27" spans="1:4" ht="12.75">
      <c r="A27" s="2"/>
      <c r="B27" s="3"/>
      <c r="C27" s="10"/>
      <c r="D27" s="11"/>
    </row>
    <row r="28" spans="1:4" ht="12.75">
      <c r="A28" s="2"/>
      <c r="B28" s="3"/>
      <c r="C28" s="11"/>
      <c r="D28" s="11"/>
    </row>
    <row r="29" spans="1:4" ht="12.75">
      <c r="A29" s="2"/>
      <c r="B29" s="3"/>
      <c r="C29" s="11"/>
      <c r="D29" s="11"/>
    </row>
    <row r="30" spans="1:4" ht="12.75">
      <c r="A30" s="2"/>
      <c r="B30" s="3"/>
      <c r="C30" s="2"/>
      <c r="D30" s="2"/>
    </row>
    <row r="31" spans="1:4" ht="12.75">
      <c r="A31" s="2"/>
      <c r="B31" s="3"/>
      <c r="C31" s="2"/>
      <c r="D31" s="2"/>
    </row>
    <row r="32" spans="1:4" ht="12.75">
      <c r="A32" s="2"/>
      <c r="B32" s="3"/>
      <c r="C32" s="2"/>
      <c r="D32" s="2"/>
    </row>
    <row r="33" spans="1:4" ht="12.75">
      <c r="A33" s="2"/>
      <c r="B33" s="3"/>
      <c r="C33" s="2"/>
      <c r="D33" s="2"/>
    </row>
    <row r="34" spans="1:4" ht="12.75">
      <c r="A34" s="2"/>
      <c r="B34" s="3"/>
      <c r="C34" s="2"/>
      <c r="D34" s="2"/>
    </row>
    <row r="35" spans="1:4" ht="12.75">
      <c r="A35" s="2"/>
      <c r="B35" s="3"/>
      <c r="C35" s="2"/>
      <c r="D35" s="2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2.75">
      <c r="A42" s="2"/>
      <c r="B42" s="3"/>
      <c r="C42" s="2"/>
      <c r="D42" s="2"/>
    </row>
    <row r="43" spans="1:4" ht="12.75">
      <c r="A43" s="2"/>
      <c r="B43" s="3"/>
      <c r="C43" s="2"/>
      <c r="D43" s="2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 customHeight="1">
      <c r="A47" s="88" t="s">
        <v>8</v>
      </c>
      <c r="B47" s="86">
        <v>0</v>
      </c>
      <c r="C47" s="87"/>
      <c r="D47" s="87"/>
    </row>
    <row r="48" spans="1:4" ht="17.25" customHeight="1">
      <c r="A48" s="88"/>
      <c r="B48" s="86"/>
      <c r="C48" s="87"/>
      <c r="D48" s="87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85" t="s">
        <v>9</v>
      </c>
      <c r="B55" s="86">
        <v>0</v>
      </c>
      <c r="C55" s="87"/>
      <c r="D55" s="87"/>
    </row>
    <row r="56" spans="1:4" ht="12.75">
      <c r="A56" s="85"/>
      <c r="B56" s="86"/>
      <c r="C56" s="87"/>
      <c r="D56" s="87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>
      <c r="A60" s="2"/>
      <c r="B60" s="3"/>
      <c r="C60" s="2"/>
      <c r="D60" s="2"/>
    </row>
    <row r="61" spans="1:4" ht="15.75">
      <c r="A61" s="12" t="s">
        <v>10</v>
      </c>
      <c r="B61" s="1">
        <f>B24</f>
        <v>0</v>
      </c>
      <c r="C61" s="12"/>
      <c r="D61" s="12"/>
    </row>
    <row r="62" ht="12.75">
      <c r="B62" s="13"/>
    </row>
    <row r="63" ht="12.75">
      <c r="B63" s="13"/>
    </row>
    <row r="64" spans="1:4" ht="15.75">
      <c r="A64" s="14" t="s">
        <v>11</v>
      </c>
      <c r="B64" s="13"/>
      <c r="C64" s="83" t="s">
        <v>12</v>
      </c>
      <c r="D64" s="83"/>
    </row>
    <row r="65" spans="1:4" ht="15.75">
      <c r="A65" s="15" t="s">
        <v>13</v>
      </c>
      <c r="B65" s="13"/>
      <c r="C65" s="84" t="s">
        <v>16</v>
      </c>
      <c r="D65" s="84"/>
    </row>
    <row r="66" ht="12.75">
      <c r="B66" s="13"/>
    </row>
    <row r="67" ht="12.75">
      <c r="B67" s="13"/>
    </row>
    <row r="68" ht="12.75">
      <c r="B68" s="13"/>
    </row>
    <row r="69" spans="2:4" ht="15.75">
      <c r="B69" s="13"/>
      <c r="C69" s="83"/>
      <c r="D69" s="83"/>
    </row>
    <row r="70" spans="2:4" ht="15.75">
      <c r="B70" s="13"/>
      <c r="C70" s="83"/>
      <c r="D70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22">
      <selection activeCell="F28" sqref="F28"/>
    </sheetView>
  </sheetViews>
  <sheetFormatPr defaultColWidth="9.140625" defaultRowHeight="12.75"/>
  <cols>
    <col min="1" max="1" width="30.8515625" style="0" customWidth="1"/>
    <col min="2" max="2" width="14.7109375" style="0" customWidth="1"/>
    <col min="3" max="3" width="30.7109375" style="0" customWidth="1"/>
    <col min="4" max="4" width="31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SUM(B26:B57)</f>
        <v>0</v>
      </c>
      <c r="C24" s="87"/>
      <c r="D24" s="87"/>
    </row>
    <row r="25" spans="1:4" ht="12.75">
      <c r="A25" s="85"/>
      <c r="B25" s="86"/>
      <c r="C25" s="87"/>
      <c r="D25" s="87"/>
    </row>
    <row r="26" spans="1:4" ht="12.75">
      <c r="A26" s="2"/>
      <c r="B26" s="9"/>
      <c r="C26" s="10"/>
      <c r="D26" s="11"/>
    </row>
    <row r="27" spans="1:4" ht="12.75">
      <c r="A27" s="2"/>
      <c r="B27" s="9"/>
      <c r="C27" s="10"/>
      <c r="D27" s="11"/>
    </row>
    <row r="28" spans="1:4" ht="12.75">
      <c r="A28" s="2"/>
      <c r="B28" s="9"/>
      <c r="C28" s="10"/>
      <c r="D28" s="11"/>
    </row>
    <row r="29" spans="1:4" ht="12.75">
      <c r="A29" s="2"/>
      <c r="B29" s="3"/>
      <c r="C29" s="2"/>
      <c r="D29" s="2"/>
    </row>
    <row r="30" spans="1:4" ht="12.75">
      <c r="A30" s="2"/>
      <c r="B30" s="3"/>
      <c r="C30" s="2"/>
      <c r="D30" s="2"/>
    </row>
    <row r="31" spans="1:4" ht="12.75">
      <c r="A31" s="2"/>
      <c r="B31" s="3"/>
      <c r="C31" s="2"/>
      <c r="D31" s="2"/>
    </row>
    <row r="32" spans="1:4" ht="12.75">
      <c r="A32" s="2"/>
      <c r="B32" s="3"/>
      <c r="C32" s="2"/>
      <c r="D32" s="2"/>
    </row>
    <row r="33" spans="1:4" ht="12.75">
      <c r="A33" s="2"/>
      <c r="B33" s="3"/>
      <c r="C33" s="2"/>
      <c r="D33" s="2"/>
    </row>
    <row r="34" spans="1:4" ht="12.75">
      <c r="A34" s="2"/>
      <c r="B34" s="3"/>
      <c r="C34" s="2"/>
      <c r="D34" s="2"/>
    </row>
    <row r="35" spans="1:4" ht="12.75">
      <c r="A35" s="2"/>
      <c r="B35" s="3"/>
      <c r="C35" s="2"/>
      <c r="D35" s="2"/>
    </row>
    <row r="36" spans="1:4" ht="12.75">
      <c r="A36" s="2"/>
      <c r="B36" s="3"/>
      <c r="C36" s="2"/>
      <c r="D36" s="2"/>
    </row>
    <row r="37" spans="1:4" ht="12.75">
      <c r="A37" s="2"/>
      <c r="B37" s="3"/>
      <c r="C37" s="2"/>
      <c r="D37" s="2"/>
    </row>
    <row r="38" spans="1:4" ht="12.75">
      <c r="A38" s="2"/>
      <c r="B38" s="3"/>
      <c r="C38" s="2"/>
      <c r="D38" s="2"/>
    </row>
    <row r="39" spans="1:4" ht="12.75">
      <c r="A39" s="2"/>
      <c r="B39" s="3"/>
      <c r="C39" s="2"/>
      <c r="D39" s="2"/>
    </row>
    <row r="40" spans="1:4" ht="12.75">
      <c r="A40" s="2"/>
      <c r="B40" s="3"/>
      <c r="C40" s="2"/>
      <c r="D40" s="2"/>
    </row>
    <row r="41" spans="1:4" ht="12.75">
      <c r="A41" s="2"/>
      <c r="B41" s="3"/>
      <c r="C41" s="2"/>
      <c r="D41" s="2"/>
    </row>
    <row r="42" spans="1:4" ht="12.75">
      <c r="A42" s="2"/>
      <c r="B42" s="3"/>
      <c r="C42" s="2"/>
      <c r="D42" s="2"/>
    </row>
    <row r="43" spans="1:4" ht="12.75">
      <c r="A43" s="2"/>
      <c r="B43" s="3"/>
      <c r="C43" s="2"/>
      <c r="D43" s="2"/>
    </row>
    <row r="44" spans="1:4" ht="12.75">
      <c r="A44" s="2"/>
      <c r="B44" s="3"/>
      <c r="C44" s="2"/>
      <c r="D44" s="2"/>
    </row>
    <row r="45" spans="1:4" ht="12.75">
      <c r="A45" s="2"/>
      <c r="B45" s="3"/>
      <c r="C45" s="2"/>
      <c r="D45" s="2"/>
    </row>
    <row r="46" spans="1:4" ht="12.75">
      <c r="A46" s="2"/>
      <c r="B46" s="3"/>
      <c r="C46" s="2"/>
      <c r="D46" s="2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49" spans="1:4" ht="12.75">
      <c r="A49" s="2"/>
      <c r="B49" s="3"/>
      <c r="C49" s="2"/>
      <c r="D49" s="2"/>
    </row>
    <row r="50" spans="1:4" ht="12.75">
      <c r="A50" s="2"/>
      <c r="B50" s="3"/>
      <c r="C50" s="2"/>
      <c r="D50" s="2"/>
    </row>
    <row r="51" spans="1:4" ht="12.75">
      <c r="A51" s="2"/>
      <c r="B51" s="3"/>
      <c r="C51" s="2"/>
      <c r="D51" s="2"/>
    </row>
    <row r="52" spans="1:4" ht="12.75">
      <c r="A52" s="2"/>
      <c r="B52" s="3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2.75">
      <c r="A57" s="2"/>
      <c r="B57" s="3"/>
      <c r="C57" s="2"/>
      <c r="D57" s="2"/>
    </row>
    <row r="58" spans="1:4" ht="12.75" customHeight="1">
      <c r="A58" s="88" t="s">
        <v>8</v>
      </c>
      <c r="B58" s="86"/>
      <c r="C58" s="87"/>
      <c r="D58" s="87"/>
    </row>
    <row r="59" spans="1:4" ht="18" customHeight="1">
      <c r="A59" s="88"/>
      <c r="B59" s="86"/>
      <c r="C59" s="87"/>
      <c r="D59" s="87"/>
    </row>
    <row r="60" spans="1:4" ht="12.75">
      <c r="A60" s="2"/>
      <c r="B60" s="3"/>
      <c r="C60" s="2"/>
      <c r="D60" s="2"/>
    </row>
    <row r="61" spans="1:4" ht="12.75">
      <c r="A61" s="2"/>
      <c r="B61" s="3"/>
      <c r="C61" s="2"/>
      <c r="D61" s="2"/>
    </row>
    <row r="62" spans="1:4" ht="12.75">
      <c r="A62" s="2"/>
      <c r="B62" s="3"/>
      <c r="C62" s="2"/>
      <c r="D62" s="2"/>
    </row>
    <row r="63" spans="1:4" ht="12.75">
      <c r="A63" s="2"/>
      <c r="B63" s="3"/>
      <c r="C63" s="2"/>
      <c r="D63" s="2"/>
    </row>
    <row r="64" spans="1:4" ht="12.75">
      <c r="A64" s="2"/>
      <c r="B64" s="3"/>
      <c r="C64" s="2"/>
      <c r="D64" s="2"/>
    </row>
    <row r="65" spans="1:4" ht="12.75">
      <c r="A65" s="2"/>
      <c r="B65" s="3"/>
      <c r="C65" s="2"/>
      <c r="D65" s="2"/>
    </row>
    <row r="66" spans="1:4" ht="12.75">
      <c r="A66" s="85" t="s">
        <v>9</v>
      </c>
      <c r="B66" s="86">
        <f>B68+B69</f>
        <v>0</v>
      </c>
      <c r="C66" s="87"/>
      <c r="D66" s="87"/>
    </row>
    <row r="67" spans="1:4" ht="12.75">
      <c r="A67" s="85"/>
      <c r="B67" s="86"/>
      <c r="C67" s="87"/>
      <c r="D67" s="87"/>
    </row>
    <row r="68" spans="1:4" ht="12.75">
      <c r="A68" s="2"/>
      <c r="B68" s="3"/>
      <c r="C68" s="2"/>
      <c r="D68" s="2"/>
    </row>
    <row r="69" spans="1:4" ht="12.75">
      <c r="A69" s="2"/>
      <c r="B69" s="3"/>
      <c r="C69" s="2"/>
      <c r="D69" s="2"/>
    </row>
    <row r="70" spans="1:4" ht="12.75">
      <c r="A70" s="2"/>
      <c r="B70" s="3"/>
      <c r="C70" s="2"/>
      <c r="D70" s="2"/>
    </row>
    <row r="71" spans="1:4" ht="12.75">
      <c r="A71" s="2"/>
      <c r="B71" s="3"/>
      <c r="C71" s="2"/>
      <c r="D71" s="2"/>
    </row>
    <row r="72" spans="1:4" ht="15.75">
      <c r="A72" s="12" t="s">
        <v>10</v>
      </c>
      <c r="B72" s="1">
        <f>B24+B66</f>
        <v>0</v>
      </c>
      <c r="C72" s="12"/>
      <c r="D72" s="12"/>
    </row>
    <row r="73" ht="12.75">
      <c r="B73" s="13"/>
    </row>
    <row r="74" ht="12.75">
      <c r="B74" s="13"/>
    </row>
    <row r="75" spans="1:4" ht="15.75">
      <c r="A75" s="14" t="s">
        <v>11</v>
      </c>
      <c r="B75" s="13"/>
      <c r="C75" s="83" t="s">
        <v>12</v>
      </c>
      <c r="D75" s="83"/>
    </row>
    <row r="76" spans="1:4" ht="15.75">
      <c r="A76" s="15" t="s">
        <v>13</v>
      </c>
      <c r="B76" s="13"/>
      <c r="C76" s="84" t="s">
        <v>17</v>
      </c>
      <c r="D76" s="84"/>
    </row>
    <row r="77" ht="12.75">
      <c r="B77" s="13"/>
    </row>
    <row r="78" ht="12.75">
      <c r="B78" s="13"/>
    </row>
    <row r="79" ht="12.75">
      <c r="B79" s="13"/>
    </row>
    <row r="80" spans="2:4" ht="15.75">
      <c r="B80" s="13"/>
      <c r="C80" s="83"/>
      <c r="D80" s="83"/>
    </row>
    <row r="81" spans="2:4" ht="15.75">
      <c r="B81" s="13"/>
      <c r="C81" s="83"/>
      <c r="D81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A66:A67"/>
    <mergeCell ref="B66:B67"/>
    <mergeCell ref="C66:C67"/>
    <mergeCell ref="D66:D67"/>
    <mergeCell ref="C75:D75"/>
    <mergeCell ref="C76:D76"/>
    <mergeCell ref="C80:D80"/>
    <mergeCell ref="C81:D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D164"/>
  <sheetViews>
    <sheetView workbookViewId="0" topLeftCell="A133">
      <selection activeCell="C163" sqref="C163:D164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SUM(B26:B139)</f>
        <v>0</v>
      </c>
      <c r="C24" s="87"/>
      <c r="D24" s="87"/>
    </row>
    <row r="25" spans="1:4" ht="12.75">
      <c r="A25" s="85"/>
      <c r="B25" s="86"/>
      <c r="C25" s="87"/>
      <c r="D25" s="87"/>
    </row>
    <row r="26" spans="1:4" ht="12.75">
      <c r="A26" s="2"/>
      <c r="B26" s="17"/>
      <c r="C26" s="18"/>
      <c r="D26" s="19"/>
    </row>
    <row r="27" spans="1:4" ht="12.75">
      <c r="A27" s="2"/>
      <c r="B27" s="17"/>
      <c r="C27" s="18"/>
      <c r="D27" s="19"/>
    </row>
    <row r="28" spans="1:4" ht="12.75">
      <c r="A28" s="2"/>
      <c r="B28" s="17"/>
      <c r="C28" s="18"/>
      <c r="D28" s="19"/>
    </row>
    <row r="29" spans="1:4" ht="12.75">
      <c r="A29" s="2"/>
      <c r="B29" s="17"/>
      <c r="C29" s="18"/>
      <c r="D29" s="19"/>
    </row>
    <row r="30" spans="1:4" ht="12.75">
      <c r="A30" s="2"/>
      <c r="B30" s="17"/>
      <c r="C30" s="18"/>
      <c r="D30" s="20"/>
    </row>
    <row r="31" spans="1:4" ht="12.75">
      <c r="A31" s="2"/>
      <c r="B31" s="17"/>
      <c r="C31" s="18"/>
      <c r="D31" s="19"/>
    </row>
    <row r="32" spans="1:4" ht="12.75">
      <c r="A32" s="2"/>
      <c r="B32" s="17"/>
      <c r="C32" s="21"/>
      <c r="D32" s="22"/>
    </row>
    <row r="33" spans="1:4" ht="12.75">
      <c r="A33" s="2"/>
      <c r="B33" s="17"/>
      <c r="C33" s="18"/>
      <c r="D33" s="20"/>
    </row>
    <row r="34" spans="1:4" ht="12.75">
      <c r="A34" s="2"/>
      <c r="B34" s="17"/>
      <c r="C34" s="22"/>
      <c r="D34" s="20"/>
    </row>
    <row r="35" spans="1:4" ht="12.75">
      <c r="A35" s="2"/>
      <c r="B35" s="9"/>
      <c r="C35" s="18"/>
      <c r="D35" s="19"/>
    </row>
    <row r="36" spans="1:4" ht="12.75">
      <c r="A36" s="2"/>
      <c r="B36" s="9"/>
      <c r="C36" s="18"/>
      <c r="D36" s="19"/>
    </row>
    <row r="37" spans="1:4" ht="12.75">
      <c r="A37" s="2"/>
      <c r="B37" s="9"/>
      <c r="C37" s="18"/>
      <c r="D37" s="19"/>
    </row>
    <row r="38" spans="1:4" ht="12.75">
      <c r="A38" s="2"/>
      <c r="B38" s="9"/>
      <c r="C38" s="18"/>
      <c r="D38" s="19"/>
    </row>
    <row r="39" spans="1:4" ht="12.75">
      <c r="A39" s="2"/>
      <c r="B39" s="9"/>
      <c r="C39" s="18"/>
      <c r="D39" s="19"/>
    </row>
    <row r="40" spans="1:4" ht="12.75">
      <c r="A40" s="2"/>
      <c r="B40" s="9"/>
      <c r="C40" s="18"/>
      <c r="D40" s="19"/>
    </row>
    <row r="41" spans="1:4" ht="12.75">
      <c r="A41" s="2"/>
      <c r="B41" s="9"/>
      <c r="C41" s="10"/>
      <c r="D41" s="19"/>
    </row>
    <row r="42" spans="1:4" ht="12.75">
      <c r="A42" s="2"/>
      <c r="B42" s="9"/>
      <c r="C42" s="10"/>
      <c r="D42" s="19"/>
    </row>
    <row r="43" spans="1:4" ht="12.75">
      <c r="A43" s="2"/>
      <c r="B43" s="9"/>
      <c r="C43" s="10"/>
      <c r="D43" s="19"/>
    </row>
    <row r="44" spans="1:4" ht="12.75">
      <c r="A44" s="2"/>
      <c r="B44" s="9"/>
      <c r="C44" s="10"/>
      <c r="D44" s="19"/>
    </row>
    <row r="45" spans="1:4" ht="12.75">
      <c r="A45" s="2"/>
      <c r="B45" s="9"/>
      <c r="C45" s="10"/>
      <c r="D45" s="19"/>
    </row>
    <row r="46" spans="1:4" ht="12.75">
      <c r="A46" s="2"/>
      <c r="B46" s="9"/>
      <c r="C46" s="10"/>
      <c r="D46" s="19"/>
    </row>
    <row r="47" spans="1:4" ht="12.75">
      <c r="A47" s="2"/>
      <c r="B47" s="9"/>
      <c r="C47" s="10"/>
      <c r="D47" s="19"/>
    </row>
    <row r="48" spans="1:4" ht="12.75">
      <c r="A48" s="2"/>
      <c r="B48" s="9"/>
      <c r="C48" s="10"/>
      <c r="D48" s="19"/>
    </row>
    <row r="49" spans="1:4" ht="12.75">
      <c r="A49" s="2"/>
      <c r="B49" s="9"/>
      <c r="C49" s="10"/>
      <c r="D49" s="19"/>
    </row>
    <row r="50" spans="1:4" ht="12.75">
      <c r="A50" s="2"/>
      <c r="B50" s="9"/>
      <c r="C50" s="10"/>
      <c r="D50" s="19"/>
    </row>
    <row r="51" spans="1:4" ht="12.75">
      <c r="A51" s="2"/>
      <c r="B51" s="9"/>
      <c r="C51" s="18"/>
      <c r="D51" s="19"/>
    </row>
    <row r="52" spans="1:4" ht="12.75">
      <c r="A52" s="2"/>
      <c r="B52" s="9"/>
      <c r="C52" s="18"/>
      <c r="D52" s="19"/>
    </row>
    <row r="53" spans="1:4" ht="12.75">
      <c r="A53" s="2"/>
      <c r="B53" s="9"/>
      <c r="C53" s="18"/>
      <c r="D53" s="19"/>
    </row>
    <row r="54" spans="1:4" ht="12.75">
      <c r="A54" s="2"/>
      <c r="B54" s="9"/>
      <c r="C54" s="18"/>
      <c r="D54" s="19"/>
    </row>
    <row r="55" spans="1:4" ht="12.75">
      <c r="A55" s="2"/>
      <c r="B55" s="9"/>
      <c r="C55" s="18"/>
      <c r="D55" s="19"/>
    </row>
    <row r="56" spans="1:4" ht="12.75">
      <c r="A56" s="2"/>
      <c r="B56" s="9"/>
      <c r="C56" s="10"/>
      <c r="D56" s="19"/>
    </row>
    <row r="57" spans="1:4" ht="12.75">
      <c r="A57" s="2"/>
      <c r="B57" s="9"/>
      <c r="C57" s="18"/>
      <c r="D57" s="19"/>
    </row>
    <row r="58" spans="1:4" ht="12.75">
      <c r="A58" s="2"/>
      <c r="B58" s="9"/>
      <c r="C58" s="18"/>
      <c r="D58" s="19"/>
    </row>
    <row r="59" spans="1:4" ht="12.75">
      <c r="A59" s="2"/>
      <c r="B59" s="9"/>
      <c r="C59" s="18"/>
      <c r="D59" s="19"/>
    </row>
    <row r="60" spans="1:4" ht="12.75">
      <c r="A60" s="2"/>
      <c r="B60" s="9"/>
      <c r="C60" s="18"/>
      <c r="D60" s="19"/>
    </row>
    <row r="61" spans="1:4" ht="12.75">
      <c r="A61" s="2"/>
      <c r="B61" s="9"/>
      <c r="C61" s="18"/>
      <c r="D61" s="19"/>
    </row>
    <row r="62" spans="1:4" ht="12.75">
      <c r="A62" s="2"/>
      <c r="B62" s="9"/>
      <c r="C62" s="18"/>
      <c r="D62" s="19"/>
    </row>
    <row r="63" spans="1:4" ht="12.75">
      <c r="A63" s="2"/>
      <c r="B63" s="9"/>
      <c r="C63" s="18"/>
      <c r="D63" s="19"/>
    </row>
    <row r="64" spans="1:4" ht="12.75">
      <c r="A64" s="2"/>
      <c r="B64" s="9"/>
      <c r="C64" s="18"/>
      <c r="D64" s="19"/>
    </row>
    <row r="65" spans="1:4" ht="12.75">
      <c r="A65" s="2"/>
      <c r="B65" s="9"/>
      <c r="C65" s="18"/>
      <c r="D65" s="19"/>
    </row>
    <row r="66" spans="1:4" ht="12.75">
      <c r="A66" s="2"/>
      <c r="B66" s="9"/>
      <c r="C66" s="18"/>
      <c r="D66" s="19"/>
    </row>
    <row r="67" spans="1:4" ht="12.75">
      <c r="A67" s="2"/>
      <c r="B67" s="9"/>
      <c r="C67" s="18"/>
      <c r="D67" s="19"/>
    </row>
    <row r="68" spans="1:4" ht="12.75">
      <c r="A68" s="2"/>
      <c r="B68" s="9"/>
      <c r="C68" s="18"/>
      <c r="D68" s="19"/>
    </row>
    <row r="69" spans="1:4" ht="12.75">
      <c r="A69" s="2"/>
      <c r="B69" s="9"/>
      <c r="C69" s="18"/>
      <c r="D69" s="19"/>
    </row>
    <row r="70" spans="1:4" ht="12.75">
      <c r="A70" s="2"/>
      <c r="B70" s="9"/>
      <c r="C70" s="18"/>
      <c r="D70" s="19"/>
    </row>
    <row r="71" spans="1:4" ht="12.75">
      <c r="A71" s="2"/>
      <c r="B71" s="9"/>
      <c r="C71" s="18"/>
      <c r="D71" s="19"/>
    </row>
    <row r="72" spans="1:4" ht="12.75">
      <c r="A72" s="2"/>
      <c r="B72" s="9"/>
      <c r="C72" s="18"/>
      <c r="D72" s="19"/>
    </row>
    <row r="73" spans="1:4" ht="12.75">
      <c r="A73" s="2"/>
      <c r="B73" s="9"/>
      <c r="C73" s="18"/>
      <c r="D73" s="19"/>
    </row>
    <row r="74" spans="1:4" ht="12.75">
      <c r="A74" s="2"/>
      <c r="B74" s="9"/>
      <c r="C74" s="18"/>
      <c r="D74" s="20"/>
    </row>
    <row r="75" spans="1:4" ht="12.75">
      <c r="A75" s="2"/>
      <c r="B75" s="9"/>
      <c r="C75" s="18"/>
      <c r="D75" s="20"/>
    </row>
    <row r="76" spans="1:4" ht="12.75">
      <c r="A76" s="2"/>
      <c r="B76" s="9"/>
      <c r="C76" s="18"/>
      <c r="D76" s="20"/>
    </row>
    <row r="77" spans="1:4" ht="12.75">
      <c r="A77" s="2"/>
      <c r="B77" s="9"/>
      <c r="C77" s="18"/>
      <c r="D77" s="20"/>
    </row>
    <row r="78" spans="1:4" ht="12.75">
      <c r="A78" s="2"/>
      <c r="B78" s="9"/>
      <c r="C78" s="18"/>
      <c r="D78" s="20"/>
    </row>
    <row r="79" spans="1:4" ht="12.75">
      <c r="A79" s="2"/>
      <c r="B79" s="9"/>
      <c r="C79" s="18"/>
      <c r="D79" s="20"/>
    </row>
    <row r="80" spans="1:4" ht="12.75">
      <c r="A80" s="2"/>
      <c r="B80" s="9"/>
      <c r="C80" s="18"/>
      <c r="D80" s="20"/>
    </row>
    <row r="81" spans="1:4" ht="12.75">
      <c r="A81" s="2"/>
      <c r="B81" s="9"/>
      <c r="C81" s="18"/>
      <c r="D81" s="20"/>
    </row>
    <row r="82" spans="1:4" ht="12.75">
      <c r="A82" s="2"/>
      <c r="B82" s="9"/>
      <c r="C82" s="18"/>
      <c r="D82" s="20"/>
    </row>
    <row r="83" spans="1:4" ht="12.75">
      <c r="A83" s="2"/>
      <c r="B83" s="9"/>
      <c r="C83" s="18"/>
      <c r="D83" s="20"/>
    </row>
    <row r="84" spans="1:4" ht="12.75">
      <c r="A84" s="2"/>
      <c r="B84" s="9"/>
      <c r="C84" s="18"/>
      <c r="D84" s="20"/>
    </row>
    <row r="85" spans="1:4" ht="12.75">
      <c r="A85" s="2"/>
      <c r="B85" s="9"/>
      <c r="C85" s="18"/>
      <c r="D85" s="20"/>
    </row>
    <row r="86" spans="1:4" ht="12.75">
      <c r="A86" s="2"/>
      <c r="B86" s="9"/>
      <c r="C86" s="18"/>
      <c r="D86" s="20"/>
    </row>
    <row r="87" spans="1:4" ht="12.75">
      <c r="A87" s="2"/>
      <c r="B87" s="9"/>
      <c r="C87" s="18"/>
      <c r="D87" s="20"/>
    </row>
    <row r="88" spans="1:4" ht="12.75">
      <c r="A88" s="2"/>
      <c r="B88" s="9"/>
      <c r="C88" s="18"/>
      <c r="D88" s="20"/>
    </row>
    <row r="89" spans="1:4" ht="12.75">
      <c r="A89" s="2"/>
      <c r="B89" s="9"/>
      <c r="C89" s="18"/>
      <c r="D89" s="20"/>
    </row>
    <row r="90" spans="1:4" ht="12.75">
      <c r="A90" s="2"/>
      <c r="B90" s="9"/>
      <c r="C90" s="18"/>
      <c r="D90" s="20"/>
    </row>
    <row r="91" spans="1:4" ht="12.75">
      <c r="A91" s="2"/>
      <c r="B91" s="9"/>
      <c r="C91" s="18"/>
      <c r="D91" s="20"/>
    </row>
    <row r="92" spans="1:4" ht="12.75">
      <c r="A92" s="2"/>
      <c r="B92" s="9"/>
      <c r="C92" s="18"/>
      <c r="D92" s="20"/>
    </row>
    <row r="93" spans="1:4" ht="12.75">
      <c r="A93" s="2"/>
      <c r="B93" s="9"/>
      <c r="C93" s="18"/>
      <c r="D93" s="20"/>
    </row>
    <row r="94" spans="1:4" ht="12.75">
      <c r="A94" s="2"/>
      <c r="B94" s="9"/>
      <c r="C94" s="18"/>
      <c r="D94" s="20"/>
    </row>
    <row r="95" spans="1:4" ht="12.75">
      <c r="A95" s="2"/>
      <c r="B95" s="9"/>
      <c r="C95" s="18"/>
      <c r="D95" s="20"/>
    </row>
    <row r="96" spans="1:4" ht="12.75">
      <c r="A96" s="2"/>
      <c r="B96" s="9"/>
      <c r="C96" s="18"/>
      <c r="D96" s="20"/>
    </row>
    <row r="97" spans="1:4" ht="12.75">
      <c r="A97" s="2"/>
      <c r="B97" s="9"/>
      <c r="C97" s="18"/>
      <c r="D97" s="20"/>
    </row>
    <row r="98" spans="1:4" ht="12.75">
      <c r="A98" s="2"/>
      <c r="B98" s="9"/>
      <c r="C98" s="18"/>
      <c r="D98" s="20"/>
    </row>
    <row r="99" spans="1:4" ht="12.75">
      <c r="A99" s="2"/>
      <c r="B99" s="9"/>
      <c r="C99" s="18"/>
      <c r="D99" s="20"/>
    </row>
    <row r="100" spans="1:4" ht="12.75">
      <c r="A100" s="2"/>
      <c r="B100" s="9"/>
      <c r="C100" s="18"/>
      <c r="D100" s="20"/>
    </row>
    <row r="101" spans="1:4" ht="12.75">
      <c r="A101" s="2"/>
      <c r="B101" s="9"/>
      <c r="C101" s="18"/>
      <c r="D101" s="20"/>
    </row>
    <row r="102" spans="1:4" ht="12.75">
      <c r="A102" s="2"/>
      <c r="B102" s="9"/>
      <c r="C102" s="18"/>
      <c r="D102" s="20"/>
    </row>
    <row r="103" spans="1:4" ht="12.75">
      <c r="A103" s="2"/>
      <c r="B103" s="9"/>
      <c r="C103" s="18"/>
      <c r="D103" s="20"/>
    </row>
    <row r="104" spans="1:4" ht="12.75">
      <c r="A104" s="2"/>
      <c r="B104" s="9"/>
      <c r="C104" s="18"/>
      <c r="D104" s="20"/>
    </row>
    <row r="105" spans="1:4" ht="12.75">
      <c r="A105" s="2"/>
      <c r="B105" s="9"/>
      <c r="C105" s="18"/>
      <c r="D105" s="20"/>
    </row>
    <row r="106" spans="1:4" ht="12.75">
      <c r="A106" s="2"/>
      <c r="B106" s="9"/>
      <c r="C106" s="18"/>
      <c r="D106" s="20"/>
    </row>
    <row r="107" spans="1:4" ht="12.75">
      <c r="A107" s="2"/>
      <c r="B107" s="9"/>
      <c r="C107" s="18"/>
      <c r="D107" s="20"/>
    </row>
    <row r="108" spans="1:4" ht="12.75">
      <c r="A108" s="2"/>
      <c r="B108" s="9"/>
      <c r="C108" s="18"/>
      <c r="D108" s="20"/>
    </row>
    <row r="109" spans="1:4" ht="12.75">
      <c r="A109" s="2"/>
      <c r="B109" s="9"/>
      <c r="C109" s="18"/>
      <c r="D109" s="20"/>
    </row>
    <row r="110" spans="1:4" ht="12.75">
      <c r="A110" s="2"/>
      <c r="B110" s="9"/>
      <c r="C110" s="18"/>
      <c r="D110" s="20"/>
    </row>
    <row r="111" spans="1:4" ht="12.75">
      <c r="A111" s="2"/>
      <c r="B111" s="9"/>
      <c r="C111" s="18"/>
      <c r="D111" s="20"/>
    </row>
    <row r="112" spans="1:4" ht="12.75">
      <c r="A112" s="2"/>
      <c r="B112" s="9"/>
      <c r="C112" s="18"/>
      <c r="D112" s="20"/>
    </row>
    <row r="113" spans="1:4" ht="12.75">
      <c r="A113" s="2"/>
      <c r="B113" s="9"/>
      <c r="C113" s="18"/>
      <c r="D113" s="20"/>
    </row>
    <row r="114" spans="1:4" ht="12.75">
      <c r="A114" s="2"/>
      <c r="B114" s="9"/>
      <c r="C114" s="18"/>
      <c r="D114" s="20"/>
    </row>
    <row r="115" spans="1:4" ht="12.75">
      <c r="A115" s="2"/>
      <c r="B115" s="9"/>
      <c r="C115" s="18"/>
      <c r="D115" s="20"/>
    </row>
    <row r="116" spans="1:4" ht="12.75">
      <c r="A116" s="2"/>
      <c r="B116" s="9"/>
      <c r="C116" s="18"/>
      <c r="D116" s="20"/>
    </row>
    <row r="117" spans="1:4" ht="12.75">
      <c r="A117" s="2"/>
      <c r="B117" s="9"/>
      <c r="C117" s="18"/>
      <c r="D117" s="20"/>
    </row>
    <row r="118" spans="1:4" ht="12.75">
      <c r="A118" s="2"/>
      <c r="B118" s="9"/>
      <c r="C118" s="18"/>
      <c r="D118" s="20"/>
    </row>
    <row r="119" spans="1:4" ht="12.75">
      <c r="A119" s="2"/>
      <c r="B119" s="9"/>
      <c r="C119" s="18"/>
      <c r="D119" s="20"/>
    </row>
    <row r="120" spans="1:4" ht="12.75">
      <c r="A120" s="2"/>
      <c r="B120" s="9"/>
      <c r="C120" s="18"/>
      <c r="D120" s="20"/>
    </row>
    <row r="121" spans="1:4" ht="12.75">
      <c r="A121" s="2"/>
      <c r="B121" s="9"/>
      <c r="C121" s="18"/>
      <c r="D121" s="20"/>
    </row>
    <row r="122" spans="1:4" ht="12.75">
      <c r="A122" s="2"/>
      <c r="B122" s="9"/>
      <c r="C122" s="18"/>
      <c r="D122" s="20"/>
    </row>
    <row r="123" spans="1:4" ht="12.75">
      <c r="A123" s="2"/>
      <c r="B123" s="9"/>
      <c r="C123" s="18"/>
      <c r="D123" s="20"/>
    </row>
    <row r="124" spans="1:4" ht="12.75">
      <c r="A124" s="2"/>
      <c r="B124" s="3"/>
      <c r="C124" s="23"/>
      <c r="D124" s="19"/>
    </row>
    <row r="125" spans="1:4" ht="12.75">
      <c r="A125" s="2"/>
      <c r="B125" s="3"/>
      <c r="C125" s="23"/>
      <c r="D125" s="22"/>
    </row>
    <row r="126" spans="1:4" ht="12.75">
      <c r="A126" s="2"/>
      <c r="B126" s="3"/>
      <c r="C126" s="23"/>
      <c r="D126" s="19"/>
    </row>
    <row r="127" spans="1:4" ht="12.75">
      <c r="A127" s="2"/>
      <c r="B127" s="3"/>
      <c r="C127" s="23"/>
      <c r="D127" s="18"/>
    </row>
    <row r="128" spans="1:4" ht="12.75">
      <c r="A128" s="2"/>
      <c r="B128" s="3"/>
      <c r="C128" s="23"/>
      <c r="D128" s="18"/>
    </row>
    <row r="129" spans="1:4" ht="12.75">
      <c r="A129" s="2"/>
      <c r="B129" s="3"/>
      <c r="C129" s="23"/>
      <c r="D129" s="18"/>
    </row>
    <row r="130" spans="1:4" ht="12.75">
      <c r="A130" s="2"/>
      <c r="B130" s="3"/>
      <c r="C130" s="23"/>
      <c r="D130" s="18"/>
    </row>
    <row r="131" spans="1:4" ht="12.75">
      <c r="A131" s="2"/>
      <c r="B131" s="3"/>
      <c r="C131" s="2"/>
      <c r="D131" s="18"/>
    </row>
    <row r="132" spans="1:4" ht="12.75">
      <c r="A132" s="2"/>
      <c r="B132" s="3"/>
      <c r="C132" s="2"/>
      <c r="D132" s="18"/>
    </row>
    <row r="133" spans="1:4" ht="12.75">
      <c r="A133" s="2"/>
      <c r="B133" s="3"/>
      <c r="C133" s="2"/>
      <c r="D133" s="18"/>
    </row>
    <row r="134" spans="1:4" ht="12.75">
      <c r="A134" s="2"/>
      <c r="B134" s="3"/>
      <c r="C134" s="2"/>
      <c r="D134" s="18"/>
    </row>
    <row r="135" spans="1:4" ht="12.75">
      <c r="A135" s="2"/>
      <c r="B135" s="3"/>
      <c r="C135" s="2"/>
      <c r="D135" s="18"/>
    </row>
    <row r="136" spans="1:4" ht="12.75">
      <c r="A136" s="2"/>
      <c r="B136" s="3"/>
      <c r="C136" s="2"/>
      <c r="D136" s="18"/>
    </row>
    <row r="137" spans="1:4" ht="12.75">
      <c r="A137" s="2"/>
      <c r="B137" s="3"/>
      <c r="C137" s="2"/>
      <c r="D137" s="18"/>
    </row>
    <row r="138" spans="1:4" ht="12.75">
      <c r="A138" s="2"/>
      <c r="B138" s="3"/>
      <c r="C138" s="2"/>
      <c r="D138" s="18"/>
    </row>
    <row r="139" spans="1:4" ht="12.75">
      <c r="A139" s="2"/>
      <c r="B139" s="3"/>
      <c r="C139" s="2"/>
      <c r="D139" s="18"/>
    </row>
    <row r="140" spans="1:4" ht="12.75">
      <c r="A140" s="2"/>
      <c r="B140" s="3"/>
      <c r="C140" s="2"/>
      <c r="D140" s="2"/>
    </row>
    <row r="141" spans="1:4" ht="12.75" customHeight="1">
      <c r="A141" s="88" t="s">
        <v>8</v>
      </c>
      <c r="B141" s="86"/>
      <c r="C141" s="87"/>
      <c r="D141" s="87"/>
    </row>
    <row r="142" spans="1:4" ht="17.25" customHeight="1">
      <c r="A142" s="88"/>
      <c r="B142" s="86"/>
      <c r="C142" s="87"/>
      <c r="D142" s="87"/>
    </row>
    <row r="143" spans="1:4" ht="12.75">
      <c r="A143" s="2"/>
      <c r="B143" s="3"/>
      <c r="C143" s="2"/>
      <c r="D143" s="2"/>
    </row>
    <row r="144" spans="1:4" ht="12.75">
      <c r="A144" s="2"/>
      <c r="B144" s="3"/>
      <c r="C144" s="2"/>
      <c r="D144" s="2"/>
    </row>
    <row r="145" spans="1:4" ht="12.75">
      <c r="A145" s="2"/>
      <c r="B145" s="3"/>
      <c r="C145" s="2"/>
      <c r="D145" s="2"/>
    </row>
    <row r="146" spans="1:4" ht="12.75">
      <c r="A146" s="2"/>
      <c r="B146" s="3"/>
      <c r="C146" s="2"/>
      <c r="D146" s="2"/>
    </row>
    <row r="147" spans="1:4" ht="12.75">
      <c r="A147" s="2"/>
      <c r="B147" s="3"/>
      <c r="C147" s="2"/>
      <c r="D147" s="2"/>
    </row>
    <row r="148" spans="1:4" ht="12.75">
      <c r="A148" s="2"/>
      <c r="B148" s="3"/>
      <c r="C148" s="2"/>
      <c r="D148" s="2"/>
    </row>
    <row r="149" spans="1:4" ht="12.75" customHeight="1">
      <c r="A149" s="85" t="s">
        <v>9</v>
      </c>
      <c r="B149" s="86"/>
      <c r="C149" s="87"/>
      <c r="D149" s="87"/>
    </row>
    <row r="150" spans="1:4" ht="12.75" customHeight="1">
      <c r="A150" s="85"/>
      <c r="B150" s="86"/>
      <c r="C150" s="87"/>
      <c r="D150" s="87"/>
    </row>
    <row r="151" spans="1:4" ht="12.75">
      <c r="A151" s="2"/>
      <c r="B151" s="17"/>
      <c r="C151" s="18"/>
      <c r="D151" s="19"/>
    </row>
    <row r="152" spans="1:4" ht="12.75">
      <c r="A152" s="2"/>
      <c r="B152" s="3"/>
      <c r="C152" s="2"/>
      <c r="D152" s="2"/>
    </row>
    <row r="153" spans="1:4" ht="12.75">
      <c r="A153" s="2"/>
      <c r="B153" s="3"/>
      <c r="C153" s="2"/>
      <c r="D153" s="2"/>
    </row>
    <row r="154" spans="1:4" ht="12.75">
      <c r="A154" s="2"/>
      <c r="B154" s="3"/>
      <c r="C154" s="2"/>
      <c r="D154" s="2"/>
    </row>
    <row r="155" spans="1:4" ht="15.75">
      <c r="A155" s="12" t="s">
        <v>10</v>
      </c>
      <c r="B155" s="1">
        <f>B24+B149</f>
        <v>0</v>
      </c>
      <c r="C155" s="12"/>
      <c r="D155" s="12"/>
    </row>
    <row r="156" ht="12.75">
      <c r="B156" s="13"/>
    </row>
    <row r="157" ht="12.75">
      <c r="B157" s="13"/>
    </row>
    <row r="158" spans="1:4" ht="15.75">
      <c r="A158" s="14" t="s">
        <v>11</v>
      </c>
      <c r="B158" s="13"/>
      <c r="C158" s="83" t="s">
        <v>12</v>
      </c>
      <c r="D158" s="83"/>
    </row>
    <row r="159" spans="1:4" ht="15.75">
      <c r="A159" s="15" t="s">
        <v>13</v>
      </c>
      <c r="B159" s="13"/>
      <c r="C159" s="84" t="s">
        <v>18</v>
      </c>
      <c r="D159" s="84"/>
    </row>
    <row r="160" ht="12.75">
      <c r="B160" s="13"/>
    </row>
    <row r="161" ht="12.75">
      <c r="B161" s="13"/>
    </row>
    <row r="162" ht="12.75">
      <c r="B162" s="13"/>
    </row>
    <row r="163" spans="2:4" ht="15.75">
      <c r="B163" s="13"/>
      <c r="C163" s="83"/>
      <c r="D163" s="83"/>
    </row>
    <row r="164" spans="2:4" ht="15.75">
      <c r="B164" s="13"/>
      <c r="C164" s="83"/>
      <c r="D164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141:A142"/>
    <mergeCell ref="B141:B142"/>
    <mergeCell ref="C141:C142"/>
    <mergeCell ref="D141:D142"/>
    <mergeCell ref="A149:A150"/>
    <mergeCell ref="B149:B150"/>
    <mergeCell ref="C149:C150"/>
    <mergeCell ref="D149:D150"/>
    <mergeCell ref="C158:D158"/>
    <mergeCell ref="C159:D159"/>
    <mergeCell ref="C163:D163"/>
    <mergeCell ref="C164:D1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64">
      <selection activeCell="C82" sqref="C82:D83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3"/>
      <c r="C17" s="2"/>
      <c r="D17" s="2"/>
    </row>
    <row r="18" spans="1:4" ht="12.75">
      <c r="A18" s="2"/>
      <c r="B18" s="3"/>
      <c r="C18" s="2"/>
      <c r="D18" s="2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SUM(B26:B58)</f>
        <v>0</v>
      </c>
      <c r="C24" s="87"/>
      <c r="D24" s="87"/>
    </row>
    <row r="25" spans="1:4" ht="12.75">
      <c r="A25" s="85"/>
      <c r="B25" s="86"/>
      <c r="C25" s="87"/>
      <c r="D25" s="87"/>
    </row>
    <row r="26" spans="1:4" ht="12.75">
      <c r="A26" s="2"/>
      <c r="B26" s="24"/>
      <c r="C26" s="6"/>
      <c r="D26" s="6"/>
    </row>
    <row r="27" spans="1:4" ht="12.75">
      <c r="A27" s="2"/>
      <c r="B27" s="24"/>
      <c r="C27" s="6"/>
      <c r="D27" s="6"/>
    </row>
    <row r="28" spans="1:4" ht="12.75">
      <c r="A28" s="2"/>
      <c r="B28" s="25"/>
      <c r="C28" s="6"/>
      <c r="D28" s="6"/>
    </row>
    <row r="29" spans="1:4" ht="12.75">
      <c r="A29" s="2"/>
      <c r="B29" s="26"/>
      <c r="C29" s="7"/>
      <c r="D29" s="2"/>
    </row>
    <row r="30" spans="1:4" ht="12.75">
      <c r="A30" s="2"/>
      <c r="B30" s="9"/>
      <c r="C30" s="27"/>
      <c r="D30" s="27"/>
    </row>
    <row r="31" spans="1:4" ht="12.75">
      <c r="A31" s="2"/>
      <c r="B31" s="9"/>
      <c r="C31" s="27"/>
      <c r="D31" s="27"/>
    </row>
    <row r="32" spans="1:4" ht="12.75">
      <c r="A32" s="2"/>
      <c r="B32" s="9"/>
      <c r="C32" s="27"/>
      <c r="D32" s="27"/>
    </row>
    <row r="33" spans="1:4" ht="12.75">
      <c r="A33" s="2"/>
      <c r="B33" s="9"/>
      <c r="C33" s="27"/>
      <c r="D33" s="27"/>
    </row>
    <row r="34" spans="1:4" ht="12.75">
      <c r="A34" s="2"/>
      <c r="B34" s="9"/>
      <c r="C34" s="27"/>
      <c r="D34" s="27"/>
    </row>
    <row r="35" spans="1:4" ht="12.75">
      <c r="A35" s="2"/>
      <c r="B35" s="9"/>
      <c r="C35" s="27"/>
      <c r="D35" s="27"/>
    </row>
    <row r="36" spans="1:4" ht="12.75">
      <c r="A36" s="2"/>
      <c r="B36" s="9"/>
      <c r="C36" s="27"/>
      <c r="D36" s="27"/>
    </row>
    <row r="37" spans="1:4" ht="12.75">
      <c r="A37" s="2"/>
      <c r="B37" s="9"/>
      <c r="C37" s="27"/>
      <c r="D37" s="27"/>
    </row>
    <row r="38" spans="1:4" ht="12.75">
      <c r="A38" s="2"/>
      <c r="B38" s="9"/>
      <c r="C38" s="27"/>
      <c r="D38" s="27"/>
    </row>
    <row r="39" spans="1:4" ht="12.75">
      <c r="A39" s="2"/>
      <c r="B39" s="9"/>
      <c r="C39" s="27"/>
      <c r="D39" s="27"/>
    </row>
    <row r="40" spans="1:4" ht="12.75">
      <c r="A40" s="2"/>
      <c r="B40" s="9"/>
      <c r="C40" s="2"/>
      <c r="D40" s="2"/>
    </row>
    <row r="41" spans="1:4" ht="12.75">
      <c r="A41" s="2"/>
      <c r="B41" s="9"/>
      <c r="C41" s="2"/>
      <c r="D41" s="2"/>
    </row>
    <row r="42" spans="1:4" ht="12.75">
      <c r="A42" s="2"/>
      <c r="B42" s="9"/>
      <c r="C42" s="2"/>
      <c r="D42" s="2"/>
    </row>
    <row r="43" spans="1:4" ht="12.75">
      <c r="A43" s="2"/>
      <c r="B43" s="9"/>
      <c r="C43" s="2"/>
      <c r="D43" s="2"/>
    </row>
    <row r="44" spans="1:4" ht="12.75">
      <c r="A44" s="2"/>
      <c r="B44" s="9"/>
      <c r="C44" s="2"/>
      <c r="D44" s="2"/>
    </row>
    <row r="45" spans="1:4" ht="12.75">
      <c r="A45" s="2"/>
      <c r="B45" s="9"/>
      <c r="C45" s="2"/>
      <c r="D45" s="2"/>
    </row>
    <row r="46" spans="1:4" ht="12.75">
      <c r="A46" s="2"/>
      <c r="B46" s="9"/>
      <c r="C46" s="2"/>
      <c r="D46" s="2"/>
    </row>
    <row r="47" spans="1:4" ht="12.75">
      <c r="A47" s="2"/>
      <c r="B47" s="9"/>
      <c r="C47" s="2"/>
      <c r="D47" s="2"/>
    </row>
    <row r="48" spans="1:4" ht="12.75">
      <c r="A48" s="2"/>
      <c r="B48" s="9"/>
      <c r="C48" s="2"/>
      <c r="D48" s="2"/>
    </row>
    <row r="49" spans="1:4" ht="12.75">
      <c r="A49" s="2"/>
      <c r="B49" s="9"/>
      <c r="C49" s="2"/>
      <c r="D49" s="2"/>
    </row>
    <row r="50" spans="1:4" ht="12.75">
      <c r="A50" s="2"/>
      <c r="B50" s="9"/>
      <c r="C50" s="2"/>
      <c r="D50" s="2"/>
    </row>
    <row r="51" spans="1:4" ht="12.75">
      <c r="A51" s="2"/>
      <c r="B51" s="9"/>
      <c r="C51" s="2"/>
      <c r="D51" s="2"/>
    </row>
    <row r="52" spans="1:4" ht="12.75">
      <c r="A52" s="2"/>
      <c r="B52" s="9"/>
      <c r="C52" s="2"/>
      <c r="D52" s="2"/>
    </row>
    <row r="53" spans="1:4" ht="12.75">
      <c r="A53" s="2"/>
      <c r="B53" s="3"/>
      <c r="C53" s="2"/>
      <c r="D53" s="2"/>
    </row>
    <row r="54" spans="1:4" ht="12.75">
      <c r="A54" s="2"/>
      <c r="B54" s="3"/>
      <c r="C54" s="2"/>
      <c r="D54" s="2"/>
    </row>
    <row r="55" spans="1:4" ht="12.75">
      <c r="A55" s="2"/>
      <c r="B55" s="3"/>
      <c r="C55" s="2"/>
      <c r="D55" s="2"/>
    </row>
    <row r="56" spans="1:4" ht="12.75">
      <c r="A56" s="2"/>
      <c r="B56" s="3"/>
      <c r="C56" s="2"/>
      <c r="D56" s="2"/>
    </row>
    <row r="57" spans="1:4" ht="12.75">
      <c r="A57" s="2"/>
      <c r="B57" s="3"/>
      <c r="C57" s="2"/>
      <c r="D57" s="2"/>
    </row>
    <row r="58" spans="1:4" ht="12.75">
      <c r="A58" s="2"/>
      <c r="B58" s="3"/>
      <c r="C58" s="2"/>
      <c r="D58" s="2"/>
    </row>
    <row r="59" spans="1:4" ht="12.75">
      <c r="A59" s="2"/>
      <c r="B59" s="3"/>
      <c r="C59" s="2"/>
      <c r="D59" s="2"/>
    </row>
    <row r="60" spans="1:4" ht="12.75" customHeight="1">
      <c r="A60" s="88" t="s">
        <v>8</v>
      </c>
      <c r="B60" s="86">
        <v>0</v>
      </c>
      <c r="C60" s="87"/>
      <c r="D60" s="87"/>
    </row>
    <row r="61" spans="1:4" ht="16.5" customHeight="1">
      <c r="A61" s="88"/>
      <c r="B61" s="86"/>
      <c r="C61" s="87"/>
      <c r="D61" s="87"/>
    </row>
    <row r="62" spans="1:4" ht="12.75">
      <c r="A62" s="2"/>
      <c r="B62" s="3"/>
      <c r="C62" s="2"/>
      <c r="D62" s="2"/>
    </row>
    <row r="63" spans="1:4" ht="12.75">
      <c r="A63" s="2"/>
      <c r="B63" s="3"/>
      <c r="C63" s="2"/>
      <c r="D63" s="2"/>
    </row>
    <row r="64" spans="1:4" ht="12.75">
      <c r="A64" s="2"/>
      <c r="B64" s="3"/>
      <c r="C64" s="2"/>
      <c r="D64" s="2"/>
    </row>
    <row r="65" spans="1:4" ht="12.75">
      <c r="A65" s="2"/>
      <c r="B65" s="3"/>
      <c r="C65" s="2"/>
      <c r="D65" s="2"/>
    </row>
    <row r="66" spans="1:4" ht="12.75">
      <c r="A66" s="2"/>
      <c r="B66" s="3"/>
      <c r="C66" s="2"/>
      <c r="D66" s="2"/>
    </row>
    <row r="67" spans="1:4" ht="12.75">
      <c r="A67" s="2"/>
      <c r="B67" s="3"/>
      <c r="C67" s="2"/>
      <c r="D67" s="2"/>
    </row>
    <row r="68" spans="1:4" ht="12.75">
      <c r="A68" s="85" t="s">
        <v>9</v>
      </c>
      <c r="B68" s="86">
        <f>B70</f>
        <v>0</v>
      </c>
      <c r="C68" s="87"/>
      <c r="D68" s="87"/>
    </row>
    <row r="69" spans="1:4" ht="12.75">
      <c r="A69" s="85"/>
      <c r="B69" s="86"/>
      <c r="C69" s="87"/>
      <c r="D69" s="87"/>
    </row>
    <row r="70" spans="1:4" ht="12.75">
      <c r="A70" s="2"/>
      <c r="B70" s="3"/>
      <c r="C70" s="2"/>
      <c r="D70" s="2"/>
    </row>
    <row r="71" spans="1:4" ht="12.75">
      <c r="A71" s="2"/>
      <c r="B71" s="3"/>
      <c r="C71" s="2"/>
      <c r="D71" s="2"/>
    </row>
    <row r="72" spans="1:4" ht="12.75">
      <c r="A72" s="2"/>
      <c r="B72" s="3"/>
      <c r="C72" s="2"/>
      <c r="D72" s="2"/>
    </row>
    <row r="73" spans="1:4" ht="12.75">
      <c r="A73" s="2"/>
      <c r="B73" s="3"/>
      <c r="C73" s="2"/>
      <c r="D73" s="2"/>
    </row>
    <row r="74" spans="1:4" ht="15.75">
      <c r="A74" s="12" t="s">
        <v>10</v>
      </c>
      <c r="B74" s="1">
        <f>B15+B24+B60+B68</f>
        <v>0</v>
      </c>
      <c r="C74" s="12"/>
      <c r="D74" s="12"/>
    </row>
    <row r="75" ht="12.75">
      <c r="B75" s="13"/>
    </row>
    <row r="76" ht="12.75">
      <c r="B76" s="13"/>
    </row>
    <row r="77" spans="1:4" ht="15.75">
      <c r="A77" s="14" t="s">
        <v>11</v>
      </c>
      <c r="B77" s="13"/>
      <c r="C77" s="83" t="s">
        <v>12</v>
      </c>
      <c r="D77" s="83"/>
    </row>
    <row r="78" spans="1:4" ht="15.75">
      <c r="A78" s="15" t="s">
        <v>13</v>
      </c>
      <c r="B78" s="13"/>
      <c r="C78" s="84" t="s">
        <v>19</v>
      </c>
      <c r="D78" s="84"/>
    </row>
    <row r="79" ht="12.75">
      <c r="B79" s="13"/>
    </row>
    <row r="80" ht="12.75">
      <c r="B80" s="13"/>
    </row>
    <row r="81" ht="12.75">
      <c r="B81" s="13"/>
    </row>
    <row r="82" spans="2:4" ht="15.75">
      <c r="B82" s="13"/>
      <c r="C82" s="83"/>
      <c r="D82" s="83"/>
    </row>
    <row r="83" spans="2:4" ht="15.75">
      <c r="B83" s="13"/>
      <c r="C83" s="83"/>
      <c r="D83" s="8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0:A61"/>
    <mergeCell ref="B60:B61"/>
    <mergeCell ref="C60:C61"/>
    <mergeCell ref="D60:D61"/>
    <mergeCell ref="A68:A69"/>
    <mergeCell ref="B68:B69"/>
    <mergeCell ref="C68:C69"/>
    <mergeCell ref="D68:D69"/>
    <mergeCell ref="C77:D77"/>
    <mergeCell ref="C78:D78"/>
    <mergeCell ref="C82:D82"/>
    <mergeCell ref="C83:D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E123"/>
  <sheetViews>
    <sheetView workbookViewId="0" topLeftCell="A103">
      <selection activeCell="B26" sqref="B26:B35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45.421875" style="0" customWidth="1"/>
    <col min="4" max="4" width="29.0039062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B17+B18</f>
        <v>0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28"/>
      <c r="C17" s="27"/>
      <c r="D17" s="27"/>
    </row>
    <row r="18" spans="1:4" ht="12.75">
      <c r="A18" s="2"/>
      <c r="B18" s="9"/>
      <c r="C18" s="27"/>
      <c r="D18" s="27"/>
    </row>
    <row r="19" spans="1:4" ht="12.75">
      <c r="A19" s="2"/>
      <c r="B19" s="3"/>
      <c r="C19" s="2"/>
      <c r="D19" s="2"/>
    </row>
    <row r="20" spans="1:4" ht="12.75">
      <c r="A20" s="2"/>
      <c r="B20" s="3"/>
      <c r="C20" s="2"/>
      <c r="D20" s="2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SUM(B26:B86)</f>
        <v>47328.78</v>
      </c>
      <c r="C24" s="87"/>
      <c r="D24" s="87"/>
    </row>
    <row r="25" spans="1:4" ht="12.75">
      <c r="A25" s="85"/>
      <c r="B25" s="86"/>
      <c r="C25" s="87"/>
      <c r="D25" s="87"/>
    </row>
    <row r="26" spans="1:4" ht="15.75">
      <c r="A26" s="4"/>
      <c r="B26" s="24">
        <v>117.73</v>
      </c>
      <c r="C26" s="27" t="s">
        <v>20</v>
      </c>
      <c r="D26" s="27" t="s">
        <v>21</v>
      </c>
    </row>
    <row r="27" spans="1:4" ht="15.75">
      <c r="A27" s="4"/>
      <c r="B27" s="29">
        <v>1592.2</v>
      </c>
      <c r="C27" s="7" t="s">
        <v>22</v>
      </c>
      <c r="D27" s="7" t="s">
        <v>21</v>
      </c>
    </row>
    <row r="28" spans="1:4" ht="15.75">
      <c r="A28" s="4"/>
      <c r="B28" s="29">
        <v>793.85</v>
      </c>
      <c r="C28" s="7" t="s">
        <v>23</v>
      </c>
      <c r="D28" s="7" t="s">
        <v>21</v>
      </c>
    </row>
    <row r="29" spans="1:4" ht="15.75">
      <c r="A29" s="4"/>
      <c r="B29" s="29">
        <v>29</v>
      </c>
      <c r="C29" s="22" t="s">
        <v>24</v>
      </c>
      <c r="D29" s="30" t="s">
        <v>21</v>
      </c>
    </row>
    <row r="30" spans="1:4" ht="15.75">
      <c r="A30" s="4"/>
      <c r="B30" s="29">
        <v>290</v>
      </c>
      <c r="C30" s="7" t="s">
        <v>25</v>
      </c>
      <c r="D30" s="7" t="s">
        <v>21</v>
      </c>
    </row>
    <row r="31" spans="1:4" ht="15.75">
      <c r="A31" s="4"/>
      <c r="B31" s="29">
        <v>7854</v>
      </c>
      <c r="C31" s="7" t="s">
        <v>26</v>
      </c>
      <c r="D31" s="7" t="s">
        <v>21</v>
      </c>
    </row>
    <row r="32" spans="1:4" ht="15.75">
      <c r="A32" s="4"/>
      <c r="B32" s="29">
        <v>10472</v>
      </c>
      <c r="C32" s="7" t="s">
        <v>26</v>
      </c>
      <c r="D32" s="7" t="s">
        <v>21</v>
      </c>
    </row>
    <row r="33" spans="1:4" ht="15.75">
      <c r="A33" s="4"/>
      <c r="B33" s="29">
        <v>10472</v>
      </c>
      <c r="C33" s="7" t="s">
        <v>26</v>
      </c>
      <c r="D33" s="7" t="s">
        <v>21</v>
      </c>
    </row>
    <row r="34" spans="1:4" ht="15.75">
      <c r="A34" s="4"/>
      <c r="B34" s="29">
        <v>10472</v>
      </c>
      <c r="C34" s="7" t="s">
        <v>26</v>
      </c>
      <c r="D34" s="7" t="s">
        <v>21</v>
      </c>
    </row>
    <row r="35" spans="1:4" ht="15.75">
      <c r="A35" s="4"/>
      <c r="B35" s="29">
        <v>5236</v>
      </c>
      <c r="C35" s="7" t="s">
        <v>26</v>
      </c>
      <c r="D35" s="7" t="s">
        <v>21</v>
      </c>
    </row>
    <row r="36" spans="1:4" ht="15.75">
      <c r="A36" s="4"/>
      <c r="B36" s="29"/>
      <c r="C36" s="7"/>
      <c r="D36" s="7"/>
    </row>
    <row r="37" spans="1:4" ht="15.75">
      <c r="A37" s="4"/>
      <c r="B37" s="29"/>
      <c r="C37" s="7"/>
      <c r="D37" s="7"/>
    </row>
    <row r="38" spans="1:4" ht="15.75">
      <c r="A38" s="4"/>
      <c r="B38" s="29"/>
      <c r="C38" s="7"/>
      <c r="D38" s="7"/>
    </row>
    <row r="39" spans="1:4" ht="15.75">
      <c r="A39" s="4"/>
      <c r="B39" s="29"/>
      <c r="C39" s="7"/>
      <c r="D39" s="7"/>
    </row>
    <row r="40" spans="1:4" ht="15.75">
      <c r="A40" s="4"/>
      <c r="B40" s="29"/>
      <c r="C40" s="7"/>
      <c r="D40" s="7"/>
    </row>
    <row r="41" spans="1:4" ht="15.75">
      <c r="A41" s="4"/>
      <c r="B41" s="29"/>
      <c r="C41" s="31"/>
      <c r="D41" s="7"/>
    </row>
    <row r="42" spans="1:4" ht="15.75">
      <c r="A42" s="4"/>
      <c r="B42" s="16"/>
      <c r="C42" s="7"/>
      <c r="D42" s="7"/>
    </row>
    <row r="43" spans="1:4" ht="15.75">
      <c r="A43" s="4"/>
      <c r="B43" s="16"/>
      <c r="C43" s="7"/>
      <c r="D43" s="7"/>
    </row>
    <row r="44" spans="1:4" ht="15.75">
      <c r="A44" s="4"/>
      <c r="B44" s="32"/>
      <c r="C44" s="7"/>
      <c r="D44" s="7"/>
    </row>
    <row r="45" spans="1:4" ht="15.75">
      <c r="A45" s="4"/>
      <c r="B45" s="32"/>
      <c r="C45" s="7"/>
      <c r="D45" s="7"/>
    </row>
    <row r="46" spans="1:4" ht="15.75">
      <c r="A46" s="4"/>
      <c r="B46" s="32"/>
      <c r="C46" s="7"/>
      <c r="D46" s="7"/>
    </row>
    <row r="47" spans="1:4" ht="15.75">
      <c r="A47" s="4"/>
      <c r="B47" s="32"/>
      <c r="C47" s="7"/>
      <c r="D47" s="7"/>
    </row>
    <row r="48" spans="1:4" ht="15.75">
      <c r="A48" s="4"/>
      <c r="B48" s="32"/>
      <c r="C48" s="7"/>
      <c r="D48" s="7"/>
    </row>
    <row r="49" spans="1:4" ht="15.75">
      <c r="A49" s="4"/>
      <c r="B49" s="32"/>
      <c r="C49" s="7"/>
      <c r="D49" s="7"/>
    </row>
    <row r="50" spans="1:4" ht="15.75">
      <c r="A50" s="4"/>
      <c r="B50" s="32"/>
      <c r="C50" s="7"/>
      <c r="D50" s="7"/>
    </row>
    <row r="51" spans="1:4" ht="15.75">
      <c r="A51" s="4"/>
      <c r="B51" s="32"/>
      <c r="C51" s="7"/>
      <c r="D51" s="7"/>
    </row>
    <row r="52" spans="1:4" ht="15.75">
      <c r="A52" s="4"/>
      <c r="B52" s="32"/>
      <c r="C52" s="7"/>
      <c r="D52" s="7"/>
    </row>
    <row r="53" spans="1:4" ht="15.75">
      <c r="A53" s="4"/>
      <c r="B53" s="32"/>
      <c r="C53" s="7"/>
      <c r="D53" s="7"/>
    </row>
    <row r="54" spans="1:4" ht="15.75">
      <c r="A54" s="4"/>
      <c r="B54" s="32"/>
      <c r="C54" s="7"/>
      <c r="D54" s="7"/>
    </row>
    <row r="55" spans="1:4" ht="15.75">
      <c r="A55" s="4"/>
      <c r="B55" s="32"/>
      <c r="C55" s="7"/>
      <c r="D55" s="7"/>
    </row>
    <row r="56" spans="1:4" ht="15.75">
      <c r="A56" s="4"/>
      <c r="B56" s="32"/>
      <c r="C56" s="7"/>
      <c r="D56" s="7"/>
    </row>
    <row r="57" spans="1:4" ht="15.75">
      <c r="A57" s="4"/>
      <c r="B57" s="32"/>
      <c r="C57" s="7"/>
      <c r="D57" s="7"/>
    </row>
    <row r="58" spans="1:4" ht="15.75">
      <c r="A58" s="4"/>
      <c r="B58" s="32"/>
      <c r="C58" s="7"/>
      <c r="D58" s="7"/>
    </row>
    <row r="59" spans="1:4" ht="15.75">
      <c r="A59" s="4"/>
      <c r="B59" s="32"/>
      <c r="C59" s="7"/>
      <c r="D59" s="7"/>
    </row>
    <row r="60" spans="1:4" ht="15.75">
      <c r="A60" s="4"/>
      <c r="B60" s="32"/>
      <c r="C60" s="7"/>
      <c r="D60" s="7"/>
    </row>
    <row r="61" spans="1:4" ht="15.75">
      <c r="A61" s="4"/>
      <c r="B61" s="32"/>
      <c r="C61" s="7"/>
      <c r="D61" s="7"/>
    </row>
    <row r="62" spans="1:4" ht="15.75">
      <c r="A62" s="4"/>
      <c r="B62" s="32"/>
      <c r="C62" s="7"/>
      <c r="D62" s="7"/>
    </row>
    <row r="63" spans="1:4" ht="15.75">
      <c r="A63" s="4"/>
      <c r="B63" s="32"/>
      <c r="C63" s="7"/>
      <c r="D63" s="7"/>
    </row>
    <row r="64" spans="1:4" ht="15.75">
      <c r="A64" s="4"/>
      <c r="B64" s="32"/>
      <c r="C64" s="7"/>
      <c r="D64" s="7"/>
    </row>
    <row r="65" spans="1:4" ht="15.75">
      <c r="A65" s="4"/>
      <c r="B65" s="32"/>
      <c r="C65" s="7"/>
      <c r="D65" s="7"/>
    </row>
    <row r="66" spans="1:4" ht="15.75">
      <c r="A66" s="4"/>
      <c r="B66" s="32"/>
      <c r="C66" s="7"/>
      <c r="D66" s="7"/>
    </row>
    <row r="67" spans="1:4" ht="15.75">
      <c r="A67" s="4"/>
      <c r="B67" s="32"/>
      <c r="C67" s="7"/>
      <c r="D67" s="7"/>
    </row>
    <row r="68" spans="1:4" ht="15.75">
      <c r="A68" s="4"/>
      <c r="B68" s="32"/>
      <c r="C68" s="7"/>
      <c r="D68" s="7"/>
    </row>
    <row r="69" spans="1:4" ht="15.75">
      <c r="A69" s="4"/>
      <c r="B69" s="32"/>
      <c r="C69" s="7"/>
      <c r="D69" s="7"/>
    </row>
    <row r="70" spans="1:4" ht="15.75">
      <c r="A70" s="4"/>
      <c r="B70" s="32"/>
      <c r="C70" s="7"/>
      <c r="D70" s="7"/>
    </row>
    <row r="71" spans="1:4" ht="15.75">
      <c r="A71" s="4"/>
      <c r="B71" s="32"/>
      <c r="C71" s="7"/>
      <c r="D71" s="7"/>
    </row>
    <row r="72" spans="1:4" ht="15.75">
      <c r="A72" s="4"/>
      <c r="B72" s="32"/>
      <c r="C72" s="7"/>
      <c r="D72" s="7"/>
    </row>
    <row r="73" spans="1:4" ht="15.75">
      <c r="A73" s="4"/>
      <c r="B73" s="32"/>
      <c r="C73" s="7"/>
      <c r="D73" s="7"/>
    </row>
    <row r="74" spans="1:4" ht="15.75">
      <c r="A74" s="4"/>
      <c r="B74" s="32"/>
      <c r="C74" s="7"/>
      <c r="D74" s="7"/>
    </row>
    <row r="75" spans="1:4" ht="15.75">
      <c r="A75" s="4"/>
      <c r="B75" s="32"/>
      <c r="C75" s="7"/>
      <c r="D75" s="7"/>
    </row>
    <row r="76" spans="1:4" ht="15.75">
      <c r="A76" s="4"/>
      <c r="B76" s="32"/>
      <c r="C76" s="7"/>
      <c r="D76" s="7"/>
    </row>
    <row r="77" spans="1:4" ht="15.75">
      <c r="A77" s="4"/>
      <c r="B77" s="32"/>
      <c r="C77" s="7"/>
      <c r="D77" s="7"/>
    </row>
    <row r="78" spans="1:4" ht="15.75">
      <c r="A78" s="4"/>
      <c r="B78" s="32"/>
      <c r="C78" s="7"/>
      <c r="D78" s="7"/>
    </row>
    <row r="79" spans="1:4" ht="15.75">
      <c r="A79" s="4"/>
      <c r="B79" s="32"/>
      <c r="C79" s="7"/>
      <c r="D79" s="7"/>
    </row>
    <row r="80" spans="1:4" ht="15.75">
      <c r="A80" s="4"/>
      <c r="B80" s="32"/>
      <c r="C80" s="7"/>
      <c r="D80" s="7"/>
    </row>
    <row r="81" spans="1:4" ht="15.75">
      <c r="A81" s="4"/>
      <c r="B81" s="32"/>
      <c r="C81" s="7"/>
      <c r="D81" s="7"/>
    </row>
    <row r="82" spans="1:4" ht="15.75">
      <c r="A82" s="4"/>
      <c r="B82" s="32"/>
      <c r="C82" s="7"/>
      <c r="D82" s="7"/>
    </row>
    <row r="83" spans="1:4" ht="15.75">
      <c r="A83" s="4"/>
      <c r="B83" s="32"/>
      <c r="C83" s="7"/>
      <c r="D83" s="7"/>
    </row>
    <row r="84" spans="1:4" ht="15.75">
      <c r="A84" s="4"/>
      <c r="B84" s="32"/>
      <c r="C84" s="7"/>
      <c r="D84" s="7"/>
    </row>
    <row r="85" spans="1:4" ht="15.75">
      <c r="A85" s="4"/>
      <c r="B85" s="32"/>
      <c r="C85" s="7"/>
      <c r="D85" s="7"/>
    </row>
    <row r="86" spans="1:4" ht="15.75">
      <c r="A86" s="4"/>
      <c r="B86" s="32"/>
      <c r="C86" s="7"/>
      <c r="D86" s="7"/>
    </row>
    <row r="87" spans="1:4" ht="15.75">
      <c r="A87" s="4"/>
      <c r="B87" s="32"/>
      <c r="C87" s="7"/>
      <c r="D87" s="7"/>
    </row>
    <row r="88" spans="1:4" ht="15.75">
      <c r="A88" s="4"/>
      <c r="B88" s="32"/>
      <c r="C88" s="7"/>
      <c r="D88" s="7"/>
    </row>
    <row r="89" spans="1:4" ht="15.75">
      <c r="A89" s="4"/>
      <c r="B89" s="32"/>
      <c r="C89" s="7"/>
      <c r="D89" s="7"/>
    </row>
    <row r="90" spans="1:4" ht="15.75">
      <c r="A90" s="4"/>
      <c r="B90" s="32"/>
      <c r="C90" s="7"/>
      <c r="D90" s="7"/>
    </row>
    <row r="91" spans="1:4" ht="15.75">
      <c r="A91" s="4"/>
      <c r="B91" s="32"/>
      <c r="C91" s="7"/>
      <c r="D91" s="7"/>
    </row>
    <row r="92" spans="1:4" ht="15.75">
      <c r="A92" s="4"/>
      <c r="B92" s="32"/>
      <c r="C92" s="7"/>
      <c r="D92" s="7"/>
    </row>
    <row r="93" spans="1:4" ht="15.75">
      <c r="A93" s="4"/>
      <c r="B93" s="32"/>
      <c r="C93" s="7"/>
      <c r="D93" s="7"/>
    </row>
    <row r="94" spans="1:4" ht="15.75">
      <c r="A94" s="4"/>
      <c r="B94" s="32"/>
      <c r="C94" s="7"/>
      <c r="D94" s="7"/>
    </row>
    <row r="95" spans="1:4" ht="15.75">
      <c r="A95" s="4"/>
      <c r="B95" s="33"/>
      <c r="C95" s="34"/>
      <c r="D95" s="34"/>
    </row>
    <row r="96" spans="1:4" ht="15.75">
      <c r="A96" s="4"/>
      <c r="B96" s="33"/>
      <c r="C96" s="35"/>
      <c r="D96" s="35"/>
    </row>
    <row r="97" spans="1:4" ht="15">
      <c r="A97" s="2"/>
      <c r="B97" s="36"/>
      <c r="C97" s="35"/>
      <c r="D97" s="35"/>
    </row>
    <row r="98" spans="1:4" ht="12.75" customHeight="1">
      <c r="A98" s="88" t="s">
        <v>8</v>
      </c>
      <c r="B98" s="36"/>
      <c r="C98" s="37"/>
      <c r="D98" s="38"/>
    </row>
    <row r="99" spans="1:4" ht="18.75" customHeight="1">
      <c r="A99" s="88"/>
      <c r="B99" s="36"/>
      <c r="C99" s="34"/>
      <c r="D99" s="34"/>
    </row>
    <row r="100" spans="1:4" ht="15">
      <c r="A100" s="2"/>
      <c r="B100" s="36"/>
      <c r="C100" s="34"/>
      <c r="D100" s="34"/>
    </row>
    <row r="101" spans="1:4" ht="15">
      <c r="A101" s="2"/>
      <c r="B101" s="36"/>
      <c r="C101" s="37"/>
      <c r="D101" s="39"/>
    </row>
    <row r="102" spans="1:4" ht="15">
      <c r="A102" s="2"/>
      <c r="B102" s="36"/>
      <c r="C102" s="37"/>
      <c r="D102" s="39"/>
    </row>
    <row r="103" spans="1:4" ht="15">
      <c r="A103" s="2"/>
      <c r="B103" s="36"/>
      <c r="C103" s="37"/>
      <c r="D103" s="39"/>
    </row>
    <row r="104" spans="1:4" ht="15">
      <c r="A104" s="2"/>
      <c r="B104" s="36"/>
      <c r="C104" s="34"/>
      <c r="D104" s="34"/>
    </row>
    <row r="105" spans="1:4" ht="15">
      <c r="A105" s="2"/>
      <c r="B105" s="36"/>
      <c r="C105" s="37"/>
      <c r="D105" s="38"/>
    </row>
    <row r="106" spans="1:4" ht="12.75" customHeight="1">
      <c r="A106" s="85" t="s">
        <v>9</v>
      </c>
      <c r="B106" s="91">
        <f>B108+B109+B110</f>
        <v>0</v>
      </c>
      <c r="C106" s="37"/>
      <c r="D106" s="38"/>
    </row>
    <row r="107" spans="1:4" ht="12.75" customHeight="1">
      <c r="A107" s="85"/>
      <c r="B107" s="91"/>
      <c r="C107" s="37"/>
      <c r="D107" s="38"/>
    </row>
    <row r="108" spans="1:4" ht="12.75">
      <c r="A108" s="2"/>
      <c r="B108" s="8"/>
      <c r="C108" s="40"/>
      <c r="D108" s="40"/>
    </row>
    <row r="109" spans="1:4" ht="12.75">
      <c r="A109" s="2"/>
      <c r="B109" s="8"/>
      <c r="C109" s="27"/>
      <c r="D109" s="40"/>
    </row>
    <row r="110" spans="1:4" ht="15">
      <c r="A110" s="2"/>
      <c r="B110" s="36"/>
      <c r="C110" s="37"/>
      <c r="D110" s="39"/>
    </row>
    <row r="111" spans="1:4" ht="15">
      <c r="A111" s="2"/>
      <c r="B111" s="36"/>
      <c r="C111" s="37"/>
      <c r="D111" s="39"/>
    </row>
    <row r="112" spans="1:4" ht="15.75">
      <c r="A112" s="12" t="s">
        <v>10</v>
      </c>
      <c r="B112" s="41">
        <f>B15+B24+B106</f>
        <v>47328.78</v>
      </c>
      <c r="C112" s="37"/>
      <c r="D112" s="38"/>
    </row>
    <row r="113" spans="2:5" ht="15">
      <c r="B113" s="42"/>
      <c r="C113" s="43"/>
      <c r="D113" s="43"/>
      <c r="E113" s="44"/>
    </row>
    <row r="114" spans="2:5" ht="15">
      <c r="B114" s="42"/>
      <c r="C114" s="45"/>
      <c r="D114" s="45"/>
      <c r="E114" s="44"/>
    </row>
    <row r="115" spans="1:5" ht="15.75">
      <c r="A115" s="14" t="s">
        <v>11</v>
      </c>
      <c r="B115" s="13"/>
      <c r="C115" s="83" t="s">
        <v>12</v>
      </c>
      <c r="D115" s="83"/>
      <c r="E115" s="44"/>
    </row>
    <row r="116" spans="1:5" ht="15.75">
      <c r="A116" s="15" t="s">
        <v>13</v>
      </c>
      <c r="B116" s="13"/>
      <c r="C116" s="84" t="s">
        <v>27</v>
      </c>
      <c r="D116" s="84"/>
      <c r="E116" s="44"/>
    </row>
    <row r="117" spans="2:5" ht="12.75">
      <c r="B117" s="13"/>
      <c r="E117" s="44"/>
    </row>
    <row r="118" spans="2:5" ht="12.75">
      <c r="B118" s="13"/>
      <c r="E118" s="44"/>
    </row>
    <row r="119" spans="2:5" ht="12.75">
      <c r="B119" s="13"/>
      <c r="E119" s="44"/>
    </row>
    <row r="120" spans="2:5" ht="15.75">
      <c r="B120" s="13"/>
      <c r="C120" s="83"/>
      <c r="D120" s="83"/>
      <c r="E120" s="44"/>
    </row>
    <row r="121" spans="2:5" ht="15.75">
      <c r="B121" s="13"/>
      <c r="C121" s="83"/>
      <c r="D121" s="83"/>
      <c r="E121" s="44"/>
    </row>
    <row r="122" spans="2:5" ht="15">
      <c r="B122" s="46"/>
      <c r="C122" s="43"/>
      <c r="D122" s="43"/>
      <c r="E122" s="44"/>
    </row>
    <row r="123" spans="2:5" ht="15">
      <c r="B123" s="46"/>
      <c r="C123" s="45"/>
      <c r="D123" s="45"/>
      <c r="E123" s="44"/>
    </row>
  </sheetData>
  <sheetProtection selectLockedCells="1" selectUnlockedCells="1"/>
  <mergeCells count="21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16:D116"/>
    <mergeCell ref="C120:D120"/>
    <mergeCell ref="C121:D121"/>
    <mergeCell ref="A98:A99"/>
    <mergeCell ref="A106:A107"/>
    <mergeCell ref="B106:B107"/>
    <mergeCell ref="C115:D1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6:I130"/>
  <sheetViews>
    <sheetView workbookViewId="0" topLeftCell="A46">
      <selection activeCell="B57" sqref="B5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4.421875" style="0" customWidth="1"/>
    <col min="4" max="4" width="38.57421875" style="0" customWidth="1"/>
  </cols>
  <sheetData>
    <row r="6" spans="1:4" ht="15.75">
      <c r="A6" s="83" t="s">
        <v>0</v>
      </c>
      <c r="B6" s="83"/>
      <c r="C6" s="83"/>
      <c r="D6" s="83"/>
    </row>
    <row r="7" spans="1:4" ht="15.75">
      <c r="A7" s="83" t="s">
        <v>1</v>
      </c>
      <c r="B7" s="83"/>
      <c r="C7" s="83"/>
      <c r="D7" s="83"/>
    </row>
    <row r="12" spans="1:4" ht="12.75" customHeight="1">
      <c r="A12" s="90" t="s">
        <v>2</v>
      </c>
      <c r="B12" s="90" t="s">
        <v>3</v>
      </c>
      <c r="C12" s="90" t="s">
        <v>4</v>
      </c>
      <c r="D12" s="90" t="s">
        <v>5</v>
      </c>
    </row>
    <row r="13" spans="1:4" ht="12.75">
      <c r="A13" s="90"/>
      <c r="B13" s="90"/>
      <c r="C13" s="90"/>
      <c r="D13" s="90"/>
    </row>
    <row r="14" spans="1:4" ht="12.75">
      <c r="A14" s="90"/>
      <c r="B14" s="90"/>
      <c r="C14" s="90"/>
      <c r="D14" s="90"/>
    </row>
    <row r="15" spans="1:4" ht="12.75">
      <c r="A15" s="85" t="s">
        <v>6</v>
      </c>
      <c r="B15" s="86">
        <f>B18+B19+B17</f>
        <v>2744573</v>
      </c>
      <c r="C15" s="87"/>
      <c r="D15" s="87"/>
    </row>
    <row r="16" spans="1:4" ht="12.75">
      <c r="A16" s="85"/>
      <c r="B16" s="86"/>
      <c r="C16" s="87"/>
      <c r="D16" s="87"/>
    </row>
    <row r="17" spans="1:4" ht="12.75">
      <c r="A17" s="2"/>
      <c r="B17" s="9">
        <v>2744573</v>
      </c>
      <c r="C17" s="27" t="s">
        <v>111</v>
      </c>
      <c r="D17" s="27" t="s">
        <v>112</v>
      </c>
    </row>
    <row r="18" spans="1:4" ht="12.75">
      <c r="A18" s="2"/>
      <c r="B18" s="9"/>
      <c r="C18" s="11"/>
      <c r="D18" s="11"/>
    </row>
    <row r="19" spans="1:4" ht="12.75">
      <c r="A19" s="2"/>
      <c r="B19" s="3"/>
      <c r="C19" s="2"/>
      <c r="D19" s="11"/>
    </row>
    <row r="20" spans="1:4" ht="12.75">
      <c r="A20" s="2"/>
      <c r="B20" s="3"/>
      <c r="C20" s="2"/>
      <c r="D20" s="11"/>
    </row>
    <row r="21" spans="1:4" ht="12.75">
      <c r="A21" s="2"/>
      <c r="B21" s="3"/>
      <c r="C21" s="2"/>
      <c r="D21" s="2"/>
    </row>
    <row r="22" spans="1:4" ht="12.75">
      <c r="A22" s="2"/>
      <c r="B22" s="3"/>
      <c r="C22" s="2"/>
      <c r="D22" s="2"/>
    </row>
    <row r="23" spans="1:4" ht="12.75">
      <c r="A23" s="2"/>
      <c r="B23" s="3"/>
      <c r="C23" s="2"/>
      <c r="D23" s="2"/>
    </row>
    <row r="24" spans="1:4" ht="12.75">
      <c r="A24" s="85" t="s">
        <v>7</v>
      </c>
      <c r="B24" s="86">
        <f>SUM(B26:B27)</f>
        <v>3000</v>
      </c>
      <c r="C24" s="87"/>
      <c r="D24" s="87"/>
    </row>
    <row r="25" spans="1:4" ht="12.75">
      <c r="A25" s="85"/>
      <c r="B25" s="86"/>
      <c r="C25" s="87"/>
      <c r="D25" s="87"/>
    </row>
    <row r="26" spans="1:8" ht="15.75">
      <c r="A26" s="4"/>
      <c r="B26" s="5">
        <v>3000</v>
      </c>
      <c r="C26" s="18" t="s">
        <v>113</v>
      </c>
      <c r="D26" s="18" t="s">
        <v>117</v>
      </c>
      <c r="H26" s="44"/>
    </row>
    <row r="27" spans="1:8" ht="15.75">
      <c r="A27" s="4"/>
      <c r="B27" s="16"/>
      <c r="C27" s="7"/>
      <c r="D27" s="18"/>
      <c r="H27" s="47"/>
    </row>
    <row r="28" spans="1:8" ht="15.75">
      <c r="A28" s="4"/>
      <c r="B28" s="16"/>
      <c r="C28" s="48"/>
      <c r="D28" s="10"/>
      <c r="H28" s="47"/>
    </row>
    <row r="29" spans="1:8" ht="12.75">
      <c r="A29" s="2"/>
      <c r="B29" s="16"/>
      <c r="C29" s="48"/>
      <c r="D29" s="10"/>
      <c r="H29" s="47"/>
    </row>
    <row r="30" spans="1:8" ht="12.75" customHeight="1">
      <c r="A30" s="88" t="s">
        <v>8</v>
      </c>
      <c r="B30" s="92"/>
      <c r="C30" s="49"/>
      <c r="D30" s="10"/>
      <c r="H30" s="47"/>
    </row>
    <row r="31" spans="1:8" ht="18.75" customHeight="1">
      <c r="A31" s="88"/>
      <c r="B31" s="92"/>
      <c r="C31" s="7"/>
      <c r="D31" s="40"/>
      <c r="H31" s="47"/>
    </row>
    <row r="32" spans="1:8" ht="12.75">
      <c r="A32" s="2"/>
      <c r="B32" s="16"/>
      <c r="C32" s="7"/>
      <c r="D32" s="40"/>
      <c r="H32" s="47"/>
    </row>
    <row r="33" spans="1:8" ht="12.75">
      <c r="A33" s="2"/>
      <c r="B33" s="16"/>
      <c r="C33" s="49"/>
      <c r="D33" s="50"/>
      <c r="H33" s="47"/>
    </row>
    <row r="34" spans="1:8" ht="12.75">
      <c r="A34" s="2"/>
      <c r="B34" s="16"/>
      <c r="C34" s="49"/>
      <c r="D34" s="50"/>
      <c r="H34" s="47"/>
    </row>
    <row r="35" spans="1:8" ht="12.75">
      <c r="A35" s="2"/>
      <c r="B35" s="16"/>
      <c r="C35" s="49"/>
      <c r="D35" s="50"/>
      <c r="H35" s="47"/>
    </row>
    <row r="36" spans="1:8" ht="12.75">
      <c r="A36" s="2"/>
      <c r="B36" s="16"/>
      <c r="C36" s="7"/>
      <c r="D36" s="40"/>
      <c r="H36" s="47"/>
    </row>
    <row r="37" spans="1:9" ht="12.75">
      <c r="A37" s="2"/>
      <c r="B37" s="16"/>
      <c r="C37" s="49"/>
      <c r="D37" s="10"/>
      <c r="H37" s="47"/>
      <c r="I37" s="2"/>
    </row>
    <row r="38" spans="1:8" ht="12.75" customHeight="1">
      <c r="A38" s="85" t="s">
        <v>9</v>
      </c>
      <c r="B38" s="93">
        <f>SUM(B40:B49)</f>
        <v>0</v>
      </c>
      <c r="C38" s="49"/>
      <c r="D38" s="10"/>
      <c r="H38" s="47"/>
    </row>
    <row r="39" spans="1:8" ht="12.75" customHeight="1">
      <c r="A39" s="85"/>
      <c r="B39" s="93"/>
      <c r="C39" s="49"/>
      <c r="D39" s="10"/>
      <c r="H39" s="47"/>
    </row>
    <row r="40" spans="1:8" ht="12.75">
      <c r="A40" s="2"/>
      <c r="B40" s="51"/>
      <c r="C40" s="7"/>
      <c r="D40" s="40"/>
      <c r="H40" s="47"/>
    </row>
    <row r="41" spans="1:8" ht="12.75">
      <c r="A41" s="2"/>
      <c r="B41" s="51"/>
      <c r="C41" s="7"/>
      <c r="D41" s="40"/>
      <c r="H41" s="47"/>
    </row>
    <row r="42" spans="1:8" ht="12.75">
      <c r="A42" s="2"/>
      <c r="B42" s="51"/>
      <c r="C42" s="49"/>
      <c r="D42" s="50"/>
      <c r="H42" s="47"/>
    </row>
    <row r="43" spans="1:8" ht="12.75">
      <c r="A43" s="2"/>
      <c r="B43" s="5"/>
      <c r="C43" s="18"/>
      <c r="D43" s="18"/>
      <c r="H43" s="47"/>
    </row>
    <row r="44" spans="1:8" ht="12.75">
      <c r="A44" s="2"/>
      <c r="B44" s="5"/>
      <c r="C44" s="18"/>
      <c r="D44" s="18"/>
      <c r="H44" s="47"/>
    </row>
    <row r="45" spans="1:8" ht="12.75">
      <c r="A45" s="2"/>
      <c r="B45" s="5"/>
      <c r="C45" s="18"/>
      <c r="D45" s="18"/>
      <c r="H45" s="47"/>
    </row>
    <row r="46" spans="1:8" ht="12.75">
      <c r="A46" s="2"/>
      <c r="B46" s="5"/>
      <c r="C46" s="18"/>
      <c r="D46" s="18"/>
      <c r="H46" s="47"/>
    </row>
    <row r="47" spans="1:8" ht="12.75">
      <c r="A47" s="2"/>
      <c r="B47" s="5"/>
      <c r="C47" s="18"/>
      <c r="D47" s="18"/>
      <c r="H47" s="47"/>
    </row>
    <row r="48" spans="1:8" ht="12.75">
      <c r="A48" s="2"/>
      <c r="B48" s="5"/>
      <c r="C48" s="18"/>
      <c r="D48" s="18"/>
      <c r="H48" s="47"/>
    </row>
    <row r="49" spans="1:8" ht="12.75">
      <c r="A49" s="2"/>
      <c r="B49" s="5"/>
      <c r="C49" s="18"/>
      <c r="D49" s="18"/>
      <c r="H49" s="47"/>
    </row>
    <row r="50" spans="1:8" ht="12.75">
      <c r="A50" s="2"/>
      <c r="B50" s="5"/>
      <c r="C50" s="18"/>
      <c r="D50" s="52"/>
      <c r="H50" s="47"/>
    </row>
    <row r="51" spans="1:8" ht="12.75">
      <c r="A51" s="2"/>
      <c r="B51" s="5"/>
      <c r="C51" s="18"/>
      <c r="D51" s="52"/>
      <c r="H51" s="47"/>
    </row>
    <row r="52" spans="1:8" ht="12.75">
      <c r="A52" s="2"/>
      <c r="B52" s="5"/>
      <c r="C52" s="18"/>
      <c r="D52" s="52"/>
      <c r="H52" s="47"/>
    </row>
    <row r="53" spans="1:8" ht="12.75">
      <c r="A53" s="2"/>
      <c r="B53" s="32"/>
      <c r="C53" s="53"/>
      <c r="D53" s="52"/>
      <c r="H53" s="47"/>
    </row>
    <row r="54" spans="1:8" ht="12.75">
      <c r="A54" s="2"/>
      <c r="B54" s="32"/>
      <c r="C54" s="53"/>
      <c r="D54" s="52"/>
      <c r="H54" s="47"/>
    </row>
    <row r="55" spans="1:8" ht="12.75">
      <c r="A55" s="2"/>
      <c r="B55" s="5"/>
      <c r="C55" s="18"/>
      <c r="D55" s="18"/>
      <c r="H55" s="47"/>
    </row>
    <row r="56" spans="1:8" ht="15.75">
      <c r="A56" s="12" t="s">
        <v>10</v>
      </c>
      <c r="B56" s="54">
        <f>B15+B24</f>
        <v>2747573</v>
      </c>
      <c r="C56" s="37"/>
      <c r="D56" s="38"/>
      <c r="H56" s="47"/>
    </row>
    <row r="57" spans="2:8" ht="15">
      <c r="B57" s="47"/>
      <c r="C57" s="43"/>
      <c r="D57" s="43"/>
      <c r="E57" s="44"/>
      <c r="H57" s="47"/>
    </row>
    <row r="58" spans="2:8" ht="15">
      <c r="B58" s="47"/>
      <c r="C58" s="45"/>
      <c r="D58" s="45"/>
      <c r="E58" s="44"/>
      <c r="H58" s="47"/>
    </row>
    <row r="59" spans="1:8" ht="15.75">
      <c r="A59" s="14" t="s">
        <v>11</v>
      </c>
      <c r="B59" s="13"/>
      <c r="C59" s="83" t="s">
        <v>12</v>
      </c>
      <c r="D59" s="83"/>
      <c r="E59" s="44"/>
      <c r="H59" s="47"/>
    </row>
    <row r="60" spans="1:8" ht="15.75">
      <c r="A60" s="15" t="s">
        <v>13</v>
      </c>
      <c r="B60" s="13"/>
      <c r="C60" s="84" t="s">
        <v>28</v>
      </c>
      <c r="D60" s="84"/>
      <c r="E60" s="44"/>
      <c r="H60" s="47"/>
    </row>
    <row r="61" spans="2:8" ht="12.75">
      <c r="B61" s="13"/>
      <c r="E61" s="44"/>
      <c r="H61" s="47"/>
    </row>
    <row r="62" spans="2:8" ht="12.75">
      <c r="B62" s="13"/>
      <c r="E62" s="44"/>
      <c r="H62" s="47"/>
    </row>
    <row r="63" spans="2:8" ht="12.75">
      <c r="B63" s="13"/>
      <c r="E63" s="44"/>
      <c r="H63" s="47"/>
    </row>
    <row r="64" spans="2:8" ht="15.75">
      <c r="B64" s="13"/>
      <c r="C64" s="83"/>
      <c r="D64" s="83"/>
      <c r="E64" s="44"/>
      <c r="H64" s="47"/>
    </row>
    <row r="65" spans="2:8" ht="15.75">
      <c r="B65" s="13"/>
      <c r="C65" s="83"/>
      <c r="D65" s="83"/>
      <c r="E65" s="44"/>
      <c r="H65" s="47"/>
    </row>
    <row r="66" spans="2:8" ht="15">
      <c r="B66" s="47"/>
      <c r="C66" s="43"/>
      <c r="D66" s="43"/>
      <c r="E66" s="44"/>
      <c r="H66" s="47"/>
    </row>
    <row r="67" spans="2:8" ht="15">
      <c r="B67" s="47"/>
      <c r="C67" s="45"/>
      <c r="D67" s="45"/>
      <c r="E67" s="44"/>
      <c r="H67" s="47"/>
    </row>
    <row r="68" spans="2:8" ht="12.75">
      <c r="B68" s="47"/>
      <c r="H68" s="47"/>
    </row>
    <row r="69" spans="2:8" ht="12.75">
      <c r="B69" s="47"/>
      <c r="H69" s="47"/>
    </row>
    <row r="70" spans="2:8" ht="12.75">
      <c r="B70" s="47"/>
      <c r="H70" s="47"/>
    </row>
    <row r="71" spans="2:8" ht="12.75">
      <c r="B71" s="55"/>
      <c r="H71" s="55"/>
    </row>
    <row r="72" spans="2:8" ht="12.75">
      <c r="B72" s="44"/>
      <c r="H72" s="44"/>
    </row>
    <row r="73" ht="12.75">
      <c r="H73" s="44"/>
    </row>
    <row r="74" ht="12.75">
      <c r="H74" s="44"/>
    </row>
    <row r="75" ht="12.75">
      <c r="H75" s="44"/>
    </row>
    <row r="76" ht="12.75">
      <c r="H76" s="44"/>
    </row>
    <row r="77" ht="12.75">
      <c r="H77" s="44"/>
    </row>
    <row r="78" ht="12.75">
      <c r="H78" s="44"/>
    </row>
    <row r="79" ht="12.75">
      <c r="H79" s="44"/>
    </row>
    <row r="80" ht="12.75">
      <c r="H80" s="44"/>
    </row>
    <row r="81" ht="12.75">
      <c r="H81" s="44"/>
    </row>
    <row r="82" ht="12.75">
      <c r="H82" s="44"/>
    </row>
    <row r="83" ht="12.75">
      <c r="H83" s="44"/>
    </row>
    <row r="84" ht="12.75">
      <c r="H84" s="44"/>
    </row>
    <row r="85" ht="12.75">
      <c r="H85" s="44"/>
    </row>
    <row r="86" ht="12.75">
      <c r="H86" s="44"/>
    </row>
    <row r="87" ht="12.75">
      <c r="H87" s="44"/>
    </row>
    <row r="88" ht="12.75">
      <c r="H88" s="44"/>
    </row>
    <row r="89" ht="12.75">
      <c r="H89" s="44"/>
    </row>
    <row r="90" ht="12.75">
      <c r="H90" s="44"/>
    </row>
    <row r="91" ht="12.75">
      <c r="H91" s="44"/>
    </row>
    <row r="92" ht="12.75">
      <c r="H92" s="44"/>
    </row>
    <row r="93" ht="12.75">
      <c r="H93" s="44"/>
    </row>
    <row r="94" ht="12.75">
      <c r="H94" s="44"/>
    </row>
    <row r="95" ht="12.75">
      <c r="H95" s="44"/>
    </row>
    <row r="96" ht="12.75">
      <c r="H96" s="44"/>
    </row>
    <row r="97" ht="12.75">
      <c r="H97" s="44"/>
    </row>
    <row r="98" ht="12.75">
      <c r="H98" s="44"/>
    </row>
    <row r="99" ht="12.75">
      <c r="H99" s="44"/>
    </row>
    <row r="100" ht="12.75">
      <c r="H100" s="44"/>
    </row>
    <row r="101" ht="12.75">
      <c r="H101" s="44"/>
    </row>
    <row r="102" ht="12.75">
      <c r="H102" s="44"/>
    </row>
    <row r="103" ht="12.75">
      <c r="H103" s="44"/>
    </row>
    <row r="104" ht="12.75">
      <c r="H104" s="44"/>
    </row>
    <row r="105" ht="12.75">
      <c r="H105" s="44"/>
    </row>
    <row r="106" ht="12.75">
      <c r="H106" s="44"/>
    </row>
    <row r="107" ht="12.75">
      <c r="H107" s="44"/>
    </row>
    <row r="108" ht="12.75">
      <c r="H108" s="44"/>
    </row>
    <row r="109" ht="12.75">
      <c r="H109" s="44"/>
    </row>
    <row r="110" ht="12.75">
      <c r="H110" s="44"/>
    </row>
    <row r="111" ht="12.75">
      <c r="H111" s="44"/>
    </row>
    <row r="112" ht="12.75">
      <c r="H112" s="44"/>
    </row>
    <row r="113" ht="12.75">
      <c r="H113" s="44"/>
    </row>
    <row r="114" ht="12.75">
      <c r="H114" s="44"/>
    </row>
    <row r="115" ht="12.75">
      <c r="H115" s="44"/>
    </row>
    <row r="116" ht="12.75">
      <c r="H116" s="44"/>
    </row>
    <row r="117" ht="12.75">
      <c r="H117" s="44"/>
    </row>
    <row r="118" ht="12.75">
      <c r="H118" s="44"/>
    </row>
    <row r="119" ht="12.75">
      <c r="H119" s="44"/>
    </row>
    <row r="120" ht="12.75">
      <c r="H120" s="44"/>
    </row>
    <row r="121" ht="12.75">
      <c r="H121" s="44"/>
    </row>
    <row r="122" ht="12.75">
      <c r="H122" s="44"/>
    </row>
    <row r="123" ht="12.75">
      <c r="H123" s="44"/>
    </row>
    <row r="124" ht="12.75">
      <c r="H124" s="44"/>
    </row>
    <row r="125" ht="12.75">
      <c r="H125" s="44"/>
    </row>
    <row r="126" ht="12.75">
      <c r="H126" s="44"/>
    </row>
    <row r="127" ht="12.75">
      <c r="H127" s="44"/>
    </row>
    <row r="128" ht="12.75">
      <c r="H128" s="44"/>
    </row>
    <row r="129" ht="12.75">
      <c r="H129" s="44"/>
    </row>
    <row r="130" ht="12.75">
      <c r="H130" s="44"/>
    </row>
  </sheetData>
  <sheetProtection selectLockedCells="1" selectUnlockedCells="1"/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0:A31"/>
    <mergeCell ref="B30:B31"/>
    <mergeCell ref="A38:A39"/>
    <mergeCell ref="B38:B39"/>
    <mergeCell ref="C59:D59"/>
    <mergeCell ref="C60:D60"/>
    <mergeCell ref="C64:D64"/>
    <mergeCell ref="C65:D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2022-02-15T09:23:33Z</dcterms:modified>
  <cp:category/>
  <cp:version/>
  <cp:contentType/>
  <cp:contentStatus/>
</cp:coreProperties>
</file>